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DD-Fileserver\Users\ashleigh.cameron\My Documents\"/>
    </mc:Choice>
  </mc:AlternateContent>
  <xr:revisionPtr revIDLastSave="0" documentId="8_{3B11AC45-1C9D-43A3-8305-E05712EC04A1}" xr6:coauthVersionLast="44" xr6:coauthVersionMax="44" xr10:uidLastSave="{00000000-0000-0000-0000-000000000000}"/>
  <bookViews>
    <workbookView xWindow="780" yWindow="780" windowWidth="21600" windowHeight="12615" xr2:uid="{E02934EC-19F0-426E-AE73-945C93D2E7B0}"/>
  </bookViews>
  <sheets>
    <sheet name="Deal Reg Form" sheetId="1" r:id="rId1"/>
    <sheet name="Products" sheetId="2" state="hidden" r:id="rId2"/>
  </sheets>
  <externalReferences>
    <externalReference r:id="rId3"/>
  </externalReferences>
  <definedNames>
    <definedName name="_xlnm._FilterDatabase" localSheetId="1" hidden="1">Products!$A$1:$E$70</definedName>
    <definedName name="BusSegments">[1]Sheet3!$B$3:$B$6</definedName>
    <definedName name="Vertical">[1]Sheet3!$B$12:$B$21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1" i="1" l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</calcChain>
</file>

<file path=xl/sharedStrings.xml><?xml version="1.0" encoding="utf-8"?>
<sst xmlns="http://schemas.openxmlformats.org/spreadsheetml/2006/main" count="186" uniqueCount="185">
  <si>
    <t>End User Name*</t>
  </si>
  <si>
    <t>End User Country*</t>
  </si>
  <si>
    <t>End User Contact Name*</t>
  </si>
  <si>
    <t>End User Address*</t>
  </si>
  <si>
    <t>End User City*</t>
  </si>
  <si>
    <t>End User State*</t>
  </si>
  <si>
    <t>End User Post Code*</t>
  </si>
  <si>
    <t>End User Email*</t>
  </si>
  <si>
    <t>End User Information</t>
  </si>
  <si>
    <t>Reseller Information</t>
  </si>
  <si>
    <t>Reseller Name*</t>
  </si>
  <si>
    <t>Reseller Country*</t>
  </si>
  <si>
    <t>Reseller Contact Name*</t>
  </si>
  <si>
    <t>Reseller Address*</t>
  </si>
  <si>
    <t>Reseller City*</t>
  </si>
  <si>
    <t>Reseller State*</t>
  </si>
  <si>
    <t>Reseller Post Code*</t>
  </si>
  <si>
    <t>Reseller Email*</t>
  </si>
  <si>
    <t>Qualifying the opportunity</t>
  </si>
  <si>
    <t>What is the total committed volume from you (Partner) for this opportunity over the next 9 months?*</t>
  </si>
  <si>
    <t>What is the opportunity, project name or department inside the company that has made this request for Surface Devices?*</t>
  </si>
  <si>
    <t>YES /NO</t>
  </si>
  <si>
    <r>
      <t>Is this opportunity part of a RFP/RFQ/ Public tender process? (If yes, please ensure RPP/RFQ documents are attached)</t>
    </r>
    <r>
      <rPr>
        <sz val="11"/>
        <color rgb="FFFF0000"/>
        <rFont val="Calibri"/>
        <family val="2"/>
        <scheme val="minor"/>
      </rPr>
      <t>*</t>
    </r>
  </si>
  <si>
    <t>SKU</t>
  </si>
  <si>
    <t>DESCRIPTION</t>
  </si>
  <si>
    <t>QTY</t>
  </si>
  <si>
    <t>MFG Code</t>
  </si>
  <si>
    <t>Description</t>
  </si>
  <si>
    <t>FJS-00007</t>
  </si>
  <si>
    <t>MICROSOFT SURFACE PRO CORE M3-7Y30, 12.3", 4GB, 128G SSD, WIFI, BT, W10P, 2YR</t>
  </si>
  <si>
    <t>FKG-00007</t>
  </si>
  <si>
    <t>MICROSOFT SURFACE PRO CORE I7-7660U, 12.3", 8GB, 256G SSD, WIFI, BT, W10P, 2YR</t>
  </si>
  <si>
    <t>FVG-00007</t>
  </si>
  <si>
    <t>MS SURFACE BOOK 2 I7-8650U, 15", 16GB, 512G SSD, NV-GTX-1060 6GB, W10P64, 2YR</t>
  </si>
  <si>
    <t>FVJ-00007</t>
  </si>
  <si>
    <t>MS SURFACE BOOK 2 I7-8650U, 15", 16GB, 1TB SSD, NV-GTX-1060 6GB, W10P64, 2YR</t>
  </si>
  <si>
    <t>GWL-00007</t>
  </si>
  <si>
    <t>MS SURFACE PRO LTE CORE I5-7300U, 12.3", 4GB, 128G SSD, 4G LTE, W10P, 2YR</t>
  </si>
  <si>
    <t>GWP-00007</t>
  </si>
  <si>
    <t>MS SURFACE PRO LTE CORE I5-7300U, 12.3", 8GB, 256G SSD, 4G LTE, W10P, 2YR</t>
  </si>
  <si>
    <t>HN6-00009</t>
  </si>
  <si>
    <t>MS SURFACE BOOK 2 I7-8650U, 13.5", 8GB, 256G SSD, NV-GTX-1050 2G, W10P64, 2YR</t>
  </si>
  <si>
    <t>HNM-00009</t>
  </si>
  <si>
    <t>MS SURFACE BOOK 2 I7-8650U, 13.5", 16GB, 512G SSD, NV-GTX-1050 2G, W10P64, 2YR</t>
  </si>
  <si>
    <t>HNQ-00009</t>
  </si>
  <si>
    <t>MS SURFACE BOOK 2 I7-8650U, 13.5", 16GB, 1TB SSD, NV-GTX-1050 2G, W10P64, 2YR</t>
  </si>
  <si>
    <t>HNS-00007</t>
  </si>
  <si>
    <t>MS SURFACE BOOK 2 I7-8650U, 15", 16GB, 256G SSD, NV-GTX-1060 6GB, W10P64, 2YR</t>
  </si>
  <si>
    <t>JKQ-00075</t>
  </si>
  <si>
    <t>MS SURFACE LAPTOP 2 CORE i7-8650U, 13.5", 8GB, 256G SSD, W10PRO, 2YR - BLACK</t>
  </si>
  <si>
    <t>JKR-00075</t>
  </si>
  <si>
    <t>MS SURFACE LAPTOP 2 CORE i7-8650U, 13.5", 16GB, 512G SSD, W10PRO, 2YR - BLACK</t>
  </si>
  <si>
    <t>JQG-00007</t>
  </si>
  <si>
    <t>MS SURFACE PRO X LTE SQ1, 8GB, 128GB SSD, W10PRO, 2YR - BLACK</t>
  </si>
  <si>
    <t>JST-00007</t>
  </si>
  <si>
    <t>MS SURFACE GO PENTIUM 4415Y, 10", 4GB, 64GB eMMC, WIFI, BT, W10PRO, 2YR</t>
  </si>
  <si>
    <t>JTS-00007</t>
  </si>
  <si>
    <t>MS SURFACE GO PENTIUM 4415Y, 10", 8GB, 128GB SSD, WIFI, BT, W10PRO, 2YR</t>
  </si>
  <si>
    <t>KC2-00007</t>
  </si>
  <si>
    <t>MS SURFACE GO LTE PENTIUM 4415Y, 10", 8GB, 128GB SSD, WIFI, 4G, BT, W10PRO, 2YR</t>
  </si>
  <si>
    <t>KFY-00007</t>
  </si>
  <si>
    <t>MS SURFACE GO LTE PENTIUM 4415Y, 10", 8GB, 256GB SSD, WIFI, 4G, BT, W10PRO, 2YR</t>
  </si>
  <si>
    <t>KHL-00007</t>
  </si>
  <si>
    <t>MS SURFACE PRO X LTE SQ1, 8GB, 256GB SSD, W10PRO, 2YR - BLACK</t>
  </si>
  <si>
    <t>LAJ-00009</t>
  </si>
  <si>
    <t>MS SURFACE STUDIO 2 i7-7820HQ, 16GB RAM, 1TB SSD, NV-GTX1060 6GB, KBM, W10P, 2YR</t>
  </si>
  <si>
    <t>LAL-00009</t>
  </si>
  <si>
    <t>MS SURFACE STUDIO 2 i7-7820HQ, 32GB RAM, 1TB SSD, NV-GTX1070 8GB, KBM, W10P, 2YR</t>
  </si>
  <si>
    <t>LAN-00009</t>
  </si>
  <si>
    <t>MS SURFACE STUDIO 2 i7-7820HQ, 32GB RAM, 2TB SSD, NV-GTX1070 8GB, KBM, W10P, 2YR</t>
  </si>
  <si>
    <t>LPZ-00007</t>
  </si>
  <si>
    <t>MS SURFACE PRO 6 CORE i5-8350U, 8GB, 128G SSD, W10PRO, 2YR - PLATINUM</t>
  </si>
  <si>
    <t>LQ6-00007</t>
  </si>
  <si>
    <t>MS SURFACE PRO 6 CORE i5-8350U, 8GB, 256G SSD, W10PRO, 2YR - PLATINUM</t>
  </si>
  <si>
    <t>LQ6-00021</t>
  </si>
  <si>
    <t>MS SURFACE PRO 6 CORE i5-8350U, 8GB, 256G SSD, W10PRO, 2YR - BLACK</t>
  </si>
  <si>
    <t>LQH-00007</t>
  </si>
  <si>
    <t>MS SURFACE PRO 6 CORE i7-8650U, 8GB, 256G SSD, W10PRO, 2YR - PLATINUM</t>
  </si>
  <si>
    <t>LQH-00021</t>
  </si>
  <si>
    <t>MS SURFACE PRO 6 CORE i7-8650U, 8GB, 256G SSD, W10PRO, 2YR - BLACK</t>
  </si>
  <si>
    <t>LQJ-00021</t>
  </si>
  <si>
    <t>MS SURFACE PRO 6 CORE i7-8650U, 16GB, 512G SSD, W10PRO, 2YR - BLACK</t>
  </si>
  <si>
    <t>LQK-00007</t>
  </si>
  <si>
    <t>MS SURFACE PRO 6 CORE i7-8650U, 16GB, 1TB SSD, W10PRO, 2YR - PLATINUM</t>
  </si>
  <si>
    <t>LQM-00015</t>
  </si>
  <si>
    <t>MS SURFACE LAPTOP 2 CORE i5-8350U, 13.5", 8GB, 128G SSD, W10PRO, 2YR - PLATINUM</t>
  </si>
  <si>
    <t>LQP-00015</t>
  </si>
  <si>
    <t>MS SURFACE LAPTOP 2 CORE i5-8350U, 13.5", 8GB, 256G SSD, W10PRO, 2YR - PLATINUM</t>
  </si>
  <si>
    <t>LQT-00015</t>
  </si>
  <si>
    <t>MS SURFACE LAPTOP 2 CORE i7-8650U, 13.5", 16GB, 512G SSD, W10PRO, 2YR - PLATINUM</t>
  </si>
  <si>
    <t>LQV-00015</t>
  </si>
  <si>
    <t>MS SURFACE LAPTOP 2 CORE i7-8650U, 13.5", 16GB, 1TB SSD, W10PRO, 2YR - PLATINUM</t>
  </si>
  <si>
    <t>LXK-00007</t>
  </si>
  <si>
    <t>EDU MS SURFACE GO PENTIUM 4415Y, 10", 4GB, 64GB eMMC, WIFI, BT, W10PRO, 2YR</t>
  </si>
  <si>
    <t>LXL-00007</t>
  </si>
  <si>
    <t>EDU MS SURFACE GO PENTIUM 4415Y, 10", 8GB, 128GB SSD,WIFI, BT, W10PRO, 2YR</t>
  </si>
  <si>
    <t>PGV-00009</t>
  </si>
  <si>
    <t>MS SURFACE BOOK 2 I5-8350U, 13", 8GB, 256G SSD, W10P64, 2YR</t>
  </si>
  <si>
    <t>PKH-00014</t>
  </si>
  <si>
    <t>MS SURFACE LAPTOP 3 CORE i5, 13.5", 8GB, 128 SSD, W10PRO, 2YR - PLATINUM</t>
  </si>
  <si>
    <t>PKU-00014</t>
  </si>
  <si>
    <t>MS SURFACE LAPTOP 3 CORE i5, 13.5", 8GB, 256 SSD, W10PRO, 2YR - PLATINUM</t>
  </si>
  <si>
    <t>PKU-00035</t>
  </si>
  <si>
    <t>MS SURFACE LAPTOP 3 CORE i5, 13.5", 8GB, 256 SSD, W10PRO, 2YR - BLACK</t>
  </si>
  <si>
    <t>PKU-00056</t>
  </si>
  <si>
    <t>MS SURFACE LAPTOP 3 CORE i5, 13.5", 8GB, 256GB SSD, W10PRO, 2YR - COBALT BLUE</t>
  </si>
  <si>
    <t>PKU-00077</t>
  </si>
  <si>
    <t>MS SURFACE LAPTOP 3 CORE i5, 13.5", 8GB, 256GB SSD, W10PRO, 2YR - SANDSTONE</t>
  </si>
  <si>
    <t>PLA-00014</t>
  </si>
  <si>
    <t>MS SURFACE LAPTOP 3 CORE i7, 13.5", 16GB, 256 SSD, W10PRO, 2YR - PLATINUM</t>
  </si>
  <si>
    <t>PLA-00035</t>
  </si>
  <si>
    <t>MS SURFACE LAPTOP 3 CORE i7, 13.5", 16GB,  256GB SSD, W10PRO, 2YR - BLACK</t>
  </si>
  <si>
    <t>PLA-00056</t>
  </si>
  <si>
    <t>MS SURFACE LAPTOP 3 CORE i7, 13.5", 16GB,  256GB SSD, W10PRO, 2YR - COBALT BLUE</t>
  </si>
  <si>
    <t>PLA-00077</t>
  </si>
  <si>
    <t>MS SURFACE LAPTOP 3 CORE i7, 13.5", 16GB,  256GB SSD, W10PRO, 2YR - SANDSTONE</t>
  </si>
  <si>
    <t>PLJ-00014</t>
  </si>
  <si>
    <t>MS SURFACE LAPTOP 3 CORE i7, 13.5", 16GB, 1 TB SSD, W10PRO, 2YR - BLACK</t>
  </si>
  <si>
    <t>PLT-00014</t>
  </si>
  <si>
    <t>MS SURFACE LAPTOP 3 CORE i5, 15", 8GB, 128GB SSD, W10PRO, 2YR - PLATINUM</t>
  </si>
  <si>
    <t>PLZ-00014</t>
  </si>
  <si>
    <t>MS SURFACE LAPTOP 3 CORE i7, 15", 16GB, 256 SSD, W10PRO, 2YR - PLATINUM</t>
  </si>
  <si>
    <t>PLZ-00035</t>
  </si>
  <si>
    <t>MS SURFACE LAPTOP 3 CORE i7, 15", 16GB, 256 SSD, W10PRO, 2YR - BLACK</t>
  </si>
  <si>
    <t>PMH-00014</t>
  </si>
  <si>
    <t>MS SURFACE LAPTOP 3 CORE i7, 15", 16GB, 512 SSD, W10PRO, 2YR - PLATINUM</t>
  </si>
  <si>
    <t>PMH-00035</t>
  </si>
  <si>
    <t>MS SURFACE LAPTOP 3 CORE i7, 15", 16GB, 512 SSD, W10PRO, 2YR - BLACK</t>
  </si>
  <si>
    <t>PVP-00007</t>
  </si>
  <si>
    <t>MS SURFACE PRO 7 CORE i3, 8GB, 128 SSD, W10PRO, 2YR - PLATINUM</t>
  </si>
  <si>
    <t>PVQ-00007</t>
  </si>
  <si>
    <t>MS SURFACE PRO 7 CORE i5, 8GB, 128 SSD, W10PRO, 2YR - PLATINUM</t>
  </si>
  <si>
    <t>PVR-00007</t>
  </si>
  <si>
    <t>MS SURFACE PRO 7 CORE i5, 8GB, 256G SSD, W10PRO, 2YR - PLATINUM</t>
  </si>
  <si>
    <t>PVR-00022</t>
  </si>
  <si>
    <t>MS SURFACE PRO 7 CORE i5, 8GB, 256G SSD, W10PRO, 2YR - BLACK</t>
  </si>
  <si>
    <t>PVS-00007</t>
  </si>
  <si>
    <t>MS SURFACE PRO 7 CORE i5, 16GB, 256G SSD, W10PRO, 2YR - PLATINUM</t>
  </si>
  <si>
    <t>PVT-00007</t>
  </si>
  <si>
    <t>MS SURFACE PRO 7 CORE i7, 16GB, 256G SSD, W10PRO, 2YR - PLATINUM</t>
  </si>
  <si>
    <t>PVT-00021</t>
  </si>
  <si>
    <t>MS SURFACE PRO 7 CORE i7, 16GB, 256G SSD, W10PRO, 2YR - BLACK</t>
  </si>
  <si>
    <t>PVU-00007</t>
  </si>
  <si>
    <t>MS SURFACE PRO 7 CORE i7, 16GB, 512G SSD, W10PRO, 2YR - PLATINUM</t>
  </si>
  <si>
    <t>PVU-00021</t>
  </si>
  <si>
    <t>MS SURFACE PRO 7 CORE i7, 16GB, 512G SSD, W10PRO, 2YR - BLACK</t>
  </si>
  <si>
    <t>PVV-00007</t>
  </si>
  <si>
    <t>MS SURFACE PRO 7 CORE i7, 16GB, 1TB SSD, W10PRO, 2YR - PLATINUM</t>
  </si>
  <si>
    <t>QGM-00007</t>
  </si>
  <si>
    <t>MS SURFACE PRO X LTE SQ1, 16GB, 256GB SSD, W10PRO, 2YR - BLACK</t>
  </si>
  <si>
    <t>QJY-00006</t>
  </si>
  <si>
    <t>MS SURFACE PRO X LTE SQ1, 16GB, 512GB SSD, W10PRO, 2YR - BLACK</t>
  </si>
  <si>
    <t>QVQ-00013</t>
  </si>
  <si>
    <t>MS SURFACE LAPTOP 3 CORE i7, 15", 32GB, 1 TB SSD, W10PRO, 2YR - BLACK</t>
  </si>
  <si>
    <t>QXS-00014</t>
  </si>
  <si>
    <t>MS SURFACE LAPTOP 3 CORE i7, 13.5", 16GB, 512GB SSD, W10PRO, 2YR - PLATINUM</t>
  </si>
  <si>
    <t>QXS-00035</t>
  </si>
  <si>
    <t>MS SURFACE LAPTOP 3 CORE i7, 13.5", 16GB, 512GB SSD, W10PRO, 2YR - BLACK</t>
  </si>
  <si>
    <t>QXS-00049</t>
  </si>
  <si>
    <t>MS SURFACE LAPTOP 3 CORE i7, 13.5", 16GB, 512GB SSD, W10PRO, 2YR - COBALT BLUE</t>
  </si>
  <si>
    <t>QXS-00060</t>
  </si>
  <si>
    <t>MS SURFACE LAPTOP 3 CORE i7, 13.5", 16GB, 512GB SSD, W10PRO, 2YR - SANDSTONE</t>
  </si>
  <si>
    <t>RDZ-00014</t>
  </si>
  <si>
    <t>MS SURFACE LAPTOP 3 CORE i5, 15", 8GB, 256G SSD, W10PRO, 2YR - PLATINUM</t>
  </si>
  <si>
    <t>RDZ-00035</t>
  </si>
  <si>
    <t>MS SURFACE LAPTOP 3 CORE i5, 15", 8GB, 256G SSD, W10PRO, 2YR - BLACK</t>
  </si>
  <si>
    <t>Product request Details (Devices only)</t>
  </si>
  <si>
    <r>
      <t>Provide all project/pre-sales activity related to this opportunity*</t>
    </r>
    <r>
      <rPr>
        <sz val="11"/>
        <color rgb="FFFF0000"/>
        <rFont val="Calibri"/>
        <family val="2"/>
        <scheme val="minor"/>
      </rPr>
      <t xml:space="preserve"> (Please provide info as much as possible to avoid rejection and delay from Microsoft)</t>
    </r>
  </si>
  <si>
    <r>
      <t>Please provide details about the opportunity, including how the end customer plans to use the devices.*</t>
    </r>
    <r>
      <rPr>
        <sz val="11"/>
        <color rgb="FFFF0000"/>
        <rFont val="Calibri"/>
        <family val="2"/>
        <scheme val="minor"/>
      </rPr>
      <t xml:space="preserve"> (Please provide info as much as possible to avoid rejection and delay from Microsoft)</t>
    </r>
  </si>
  <si>
    <t>Please do not overwrite description</t>
  </si>
  <si>
    <t>description will pop up once SKU add</t>
  </si>
  <si>
    <t>Eg. PVP-00007 &gt;&gt;</t>
  </si>
  <si>
    <t>Academic</t>
  </si>
  <si>
    <t xml:space="preserve">Commercial </t>
  </si>
  <si>
    <t>Government</t>
  </si>
  <si>
    <t>Business atrributes (Please tick)</t>
  </si>
  <si>
    <t>Vertical (Please tick)</t>
  </si>
  <si>
    <t>Architecture</t>
  </si>
  <si>
    <t>Education</t>
  </si>
  <si>
    <t>Financial Services</t>
  </si>
  <si>
    <t>Healthcare</t>
  </si>
  <si>
    <t xml:space="preserve">FinancingManufacturing and Resources </t>
  </si>
  <si>
    <t>Others  __________________________</t>
  </si>
  <si>
    <t>Retail and Hospitality</t>
  </si>
  <si>
    <t>Travel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</si>
</sst>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Segoe UI"/>
      <family val="2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FBFBF"/>
      </left>
      <right style="thin">
        <color rgb="FFBFBFBF"/>
      </right>
      <top style="medium">
        <color rgb="FF000000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0" fillId="0" borderId="0" xfId="0" applyBorder="1" applyAlignment="1">
      <alignment horizontal="center" wrapText="1"/>
    </xf>
    <xf numFmtId="0" fontId="3" fillId="2" borderId="0" xfId="0" applyFont="1" applyFill="1" applyAlignment="1">
      <alignment horizontal="left" vertical="center"/>
    </xf>
    <xf numFmtId="0" fontId="4" fillId="0" borderId="0" xfId="0" applyFont="1" applyBorder="1"/>
    <xf numFmtId="0" fontId="0" fillId="2" borderId="0" xfId="0" applyFont="1" applyFill="1" applyAlignment="1">
      <alignment horizontal="left" vertical="center"/>
    </xf>
    <xf numFmtId="0" fontId="0" fillId="0" borderId="0" xfId="0" applyBorder="1" applyAlignment="1">
      <alignment wrapText="1"/>
    </xf>
    <xf numFmtId="0" fontId="3" fillId="2" borderId="0" xfId="0" applyFont="1" applyFill="1" applyBorder="1" applyAlignment="1">
      <alignment vertical="center"/>
    </xf>
    <xf numFmtId="0" fontId="0" fillId="0" borderId="4" xfId="0" applyBorder="1"/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/>
    <xf numFmtId="0" fontId="5" fillId="3" borderId="0" xfId="0" applyFont="1" applyFill="1" applyAlignment="1">
      <alignment vertical="center"/>
    </xf>
    <xf numFmtId="0" fontId="0" fillId="3" borderId="0" xfId="0" applyFill="1"/>
    <xf numFmtId="0" fontId="0" fillId="0" borderId="5" xfId="0" applyBorder="1" applyAlignment="1">
      <alignment wrapText="1"/>
    </xf>
    <xf numFmtId="49" fontId="6" fillId="4" borderId="9" xfId="1" applyNumberFormat="1" applyFont="1" applyFill="1" applyBorder="1"/>
    <xf numFmtId="49" fontId="1" fillId="5" borderId="10" xfId="1" applyNumberFormat="1" applyFill="1" applyBorder="1"/>
    <xf numFmtId="0" fontId="5" fillId="3" borderId="0" xfId="0" applyFont="1" applyFill="1" applyAlignment="1">
      <alignment horizontal="center" vertical="center"/>
    </xf>
    <xf numFmtId="0" fontId="7" fillId="0" borderId="0" xfId="0" applyFont="1"/>
    <xf numFmtId="0" fontId="0" fillId="0" borderId="0" xfId="0" applyFill="1" applyBorder="1"/>
    <xf numFmtId="0" fontId="0" fillId="6" borderId="6" xfId="0" applyFill="1" applyBorder="1" applyAlignment="1">
      <alignment horizontal="center"/>
    </xf>
    <xf numFmtId="0" fontId="2" fillId="0" borderId="0" xfId="0" applyFont="1" applyAlignment="1">
      <alignment horizontal="right"/>
    </xf>
    <xf numFmtId="0" fontId="5" fillId="0" borderId="6" xfId="0" applyFont="1" applyFill="1" applyBorder="1" applyAlignment="1">
      <alignment vertical="center"/>
    </xf>
    <xf numFmtId="0" fontId="0" fillId="0" borderId="0" xfId="0"/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left" wrapText="1"/>
    </xf>
    <xf numFmtId="0" fontId="5" fillId="3" borderId="5" xfId="0" applyFont="1" applyFill="1" applyBorder="1" applyAlignment="1">
      <alignment horizontal="center" vertical="center"/>
    </xf>
    <xf numFmtId="0" fontId="0" fillId="6" borderId="6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8" xfId="0" applyFill="1" applyBorder="1" applyAlignment="1">
      <alignment horizontal="center"/>
    </xf>
  </cellXfs>
  <cellStyles count="2">
    <cellStyle name="Normal" xfId="0" builtinId="0"/>
    <cellStyle name="Normal 117" xfId="1" xr:uid="{DC3C645F-E4C3-4B2B-A363-1F97ECD77F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mailto:SURFACE.SALES@DICKERDATA.COM.AU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</xdr:row>
      <xdr:rowOff>152400</xdr:rowOff>
    </xdr:from>
    <xdr:to>
      <xdr:col>1</xdr:col>
      <xdr:colOff>1523765</xdr:colOff>
      <xdr:row>8</xdr:row>
      <xdr:rowOff>76043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3B615DC-1B98-4CA6-9593-F1C517860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3143250"/>
          <a:ext cx="1876190" cy="1257143"/>
        </a:xfrm>
        <a:prstGeom prst="rect">
          <a:avLst/>
        </a:prstGeom>
      </xdr:spPr>
    </xdr:pic>
    <xdr:clientData/>
  </xdr:twoCellAnchor>
  <xdr:oneCellAnchor>
    <xdr:from>
      <xdr:col>1</xdr:col>
      <xdr:colOff>1562100</xdr:colOff>
      <xdr:row>2</xdr:row>
      <xdr:rowOff>28575</xdr:rowOff>
    </xdr:from>
    <xdr:ext cx="6791325" cy="483722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D09AC95-144B-4EF3-86DD-AD5B0577C7CD}"/>
            </a:ext>
          </a:extLst>
        </xdr:cNvPr>
        <xdr:cNvSpPr txBox="1"/>
      </xdr:nvSpPr>
      <xdr:spPr>
        <a:xfrm>
          <a:off x="2171700" y="3209925"/>
          <a:ext cx="6791325" cy="4837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2500">
              <a:solidFill>
                <a:schemeClr val="bg1"/>
              </a:solidFill>
            </a:rPr>
            <a:t>Microsoft Surface</a:t>
          </a:r>
          <a:r>
            <a:rPr lang="en-AU" sz="2500" baseline="0">
              <a:solidFill>
                <a:schemeClr val="bg1"/>
              </a:solidFill>
            </a:rPr>
            <a:t> Deal Registration Form</a:t>
          </a:r>
          <a:endParaRPr lang="en-AU" sz="2500">
            <a:solidFill>
              <a:schemeClr val="bg1"/>
            </a:solidFill>
          </a:endParaRPr>
        </a:p>
      </xdr:txBody>
    </xdr:sp>
    <xdr:clientData/>
  </xdr:oneCellAnchor>
  <xdr:oneCellAnchor>
    <xdr:from>
      <xdr:col>1</xdr:col>
      <xdr:colOff>1590675</xdr:colOff>
      <xdr:row>4</xdr:row>
      <xdr:rowOff>133350</xdr:rowOff>
    </xdr:from>
    <xdr:ext cx="6791325" cy="718530"/>
    <xdr:sp macro="" textlink="">
      <xdr:nvSpPr>
        <xdr:cNvPr id="5" name="TextBox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8EB4F87-C70F-46B5-B2CF-3DAA2A8E2736}"/>
            </a:ext>
          </a:extLst>
        </xdr:cNvPr>
        <xdr:cNvSpPr txBox="1"/>
      </xdr:nvSpPr>
      <xdr:spPr>
        <a:xfrm>
          <a:off x="2200275" y="3695700"/>
          <a:ext cx="6791325" cy="718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2000">
              <a:solidFill>
                <a:srgbClr val="FFFF00"/>
              </a:solidFill>
            </a:rPr>
            <a:t>Please email your form back to </a:t>
          </a:r>
          <a:r>
            <a:rPr lang="en-AU" sz="2000" u="sng">
              <a:solidFill>
                <a:srgbClr val="FFFF00"/>
              </a:solidFill>
            </a:rPr>
            <a:t>SURFACE.SALES@DICKERDATA.COM.AU 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NEW-VLAD-VOLUME\MS%20Surface\Forms\Dicker%20Data%20Surface%20Deal%20Reg%20Form%202019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al Reg Form"/>
      <sheetName val="Sheet1"/>
      <sheetName val="Sheet3"/>
    </sheetNames>
    <sheetDataSet>
      <sheetData sheetId="0"/>
      <sheetData sheetId="1"/>
      <sheetData sheetId="2">
        <row r="3">
          <cell r="B3" t="str">
            <v>~Please Select~</v>
          </cell>
        </row>
        <row r="4">
          <cell r="B4" t="str">
            <v>Academic</v>
          </cell>
        </row>
        <row r="5">
          <cell r="B5" t="str">
            <v>Commercial</v>
          </cell>
        </row>
        <row r="6">
          <cell r="B6" t="str">
            <v>Government</v>
          </cell>
        </row>
        <row r="12">
          <cell r="B12" t="str">
            <v>~Please Select~</v>
          </cell>
        </row>
        <row r="13">
          <cell r="B13" t="str">
            <v>Architecture</v>
          </cell>
        </row>
        <row r="14">
          <cell r="B14" t="str">
            <v>Education</v>
          </cell>
        </row>
        <row r="15">
          <cell r="B15" t="str">
            <v>Financial Services</v>
          </cell>
        </row>
        <row r="16">
          <cell r="B16" t="str">
            <v>Healthcare</v>
          </cell>
        </row>
        <row r="17">
          <cell r="B17" t="str">
            <v>Manufacturing and Resources</v>
          </cell>
        </row>
        <row r="18">
          <cell r="B18" t="str">
            <v>Government</v>
          </cell>
        </row>
        <row r="19">
          <cell r="B19" t="str">
            <v>Retail &amp; Hospitality</v>
          </cell>
        </row>
        <row r="20">
          <cell r="B20" t="str">
            <v>Travel</v>
          </cell>
        </row>
        <row r="21">
          <cell r="B21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C0A5E-555E-418D-87A8-A95DA19C0F89}">
  <sheetPr codeName="Sheet1"/>
  <dimension ref="A1:V125"/>
  <sheetViews>
    <sheetView showGridLines="0" tabSelected="1" topLeftCell="A4" workbookViewId="0">
      <selection activeCell="H41" sqref="H41"/>
    </sheetView>
  </sheetViews>
  <sheetFormatPr defaultRowHeight="15" x14ac:dyDescent="0.25"/>
  <cols>
    <col min="2" max="2" width="39.85546875" customWidth="1"/>
    <col min="3" max="3" width="3.140625" customWidth="1"/>
    <col min="4" max="4" width="15.140625" customWidth="1"/>
    <col min="10" max="10" width="9.140625" customWidth="1"/>
    <col min="15" max="15" width="11.42578125" customWidth="1"/>
  </cols>
  <sheetData>
    <row r="1" spans="1:21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 x14ac:dyDescent="0.2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ht="36" customHeight="1" x14ac:dyDescent="0.2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1" ht="25.5" customHeight="1" x14ac:dyDescent="0.25"/>
    <row r="11" spans="1:21" ht="15.75" x14ac:dyDescent="0.25">
      <c r="A11" s="13" t="s">
        <v>8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4"/>
      <c r="U11" s="14"/>
    </row>
    <row r="12" spans="1:21" x14ac:dyDescent="0.25">
      <c r="A12" s="10"/>
      <c r="B12" s="10" t="s">
        <v>0</v>
      </c>
      <c r="D12" s="7"/>
      <c r="E12" s="7"/>
      <c r="F12" s="7"/>
      <c r="G12" s="7"/>
      <c r="H12" s="7"/>
    </row>
    <row r="13" spans="1:21" x14ac:dyDescent="0.25">
      <c r="A13" s="10"/>
      <c r="B13" s="10" t="s">
        <v>1</v>
      </c>
    </row>
    <row r="14" spans="1:21" x14ac:dyDescent="0.25">
      <c r="A14" s="10"/>
      <c r="B14" s="10" t="s">
        <v>2</v>
      </c>
      <c r="D14" s="7"/>
      <c r="E14" s="7"/>
      <c r="F14" s="7"/>
      <c r="G14" s="7"/>
      <c r="H14" s="7"/>
    </row>
    <row r="15" spans="1:21" x14ac:dyDescent="0.25">
      <c r="A15" s="10"/>
      <c r="B15" s="10" t="s">
        <v>3</v>
      </c>
      <c r="D15" s="20"/>
    </row>
    <row r="16" spans="1:21" x14ac:dyDescent="0.25">
      <c r="A16" s="10"/>
      <c r="B16" s="10" t="s">
        <v>4</v>
      </c>
      <c r="D16" s="7"/>
      <c r="E16" s="7"/>
      <c r="F16" s="7"/>
      <c r="G16" s="7"/>
      <c r="H16" s="7"/>
    </row>
    <row r="17" spans="1:21" x14ac:dyDescent="0.25">
      <c r="A17" s="10"/>
      <c r="B17" s="10" t="s">
        <v>5</v>
      </c>
    </row>
    <row r="18" spans="1:21" x14ac:dyDescent="0.25">
      <c r="A18" s="10"/>
      <c r="B18" s="10" t="s">
        <v>6</v>
      </c>
      <c r="D18" s="7"/>
      <c r="E18" s="7"/>
      <c r="F18" s="7"/>
      <c r="G18" s="7"/>
      <c r="H18" s="7"/>
    </row>
    <row r="19" spans="1:21" x14ac:dyDescent="0.25">
      <c r="A19" s="10"/>
      <c r="B19" s="10" t="s">
        <v>7</v>
      </c>
      <c r="D19" s="7"/>
      <c r="E19" s="7"/>
      <c r="F19" s="7"/>
      <c r="G19" s="7"/>
      <c r="H19" s="7"/>
    </row>
    <row r="20" spans="1:21" x14ac:dyDescent="0.25">
      <c r="A20" s="10"/>
      <c r="B20" s="10"/>
    </row>
    <row r="21" spans="1:21" ht="15.75" x14ac:dyDescent="0.25">
      <c r="A21" s="13" t="s">
        <v>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4"/>
      <c r="U21" s="14"/>
    </row>
    <row r="22" spans="1:21" x14ac:dyDescent="0.25">
      <c r="A22" s="10"/>
      <c r="B22" s="10" t="s">
        <v>10</v>
      </c>
      <c r="D22" s="7"/>
      <c r="E22" s="7"/>
      <c r="F22" s="7"/>
      <c r="G22" s="7"/>
      <c r="H22" s="7"/>
    </row>
    <row r="23" spans="1:21" x14ac:dyDescent="0.25">
      <c r="A23" s="10"/>
      <c r="B23" s="10" t="s">
        <v>11</v>
      </c>
    </row>
    <row r="24" spans="1:21" x14ac:dyDescent="0.25">
      <c r="A24" s="10"/>
      <c r="B24" s="10" t="s">
        <v>12</v>
      </c>
      <c r="D24" s="7"/>
      <c r="E24" s="7"/>
      <c r="F24" s="7"/>
      <c r="G24" s="7"/>
      <c r="H24" s="7"/>
    </row>
    <row r="25" spans="1:21" x14ac:dyDescent="0.25">
      <c r="A25" s="10"/>
      <c r="B25" s="10" t="s">
        <v>13</v>
      </c>
      <c r="D25" s="7"/>
      <c r="E25" s="7"/>
      <c r="F25" s="7"/>
      <c r="G25" s="7"/>
      <c r="H25" s="7"/>
    </row>
    <row r="26" spans="1:21" x14ac:dyDescent="0.25">
      <c r="A26" s="10"/>
      <c r="B26" s="10" t="s">
        <v>14</v>
      </c>
    </row>
    <row r="27" spans="1:21" x14ac:dyDescent="0.25">
      <c r="A27" s="10"/>
      <c r="B27" s="10" t="s">
        <v>15</v>
      </c>
      <c r="D27" s="7"/>
      <c r="E27" s="7"/>
      <c r="F27" s="7"/>
      <c r="G27" s="7"/>
      <c r="H27" s="7"/>
    </row>
    <row r="28" spans="1:21" x14ac:dyDescent="0.25">
      <c r="A28" s="10"/>
      <c r="B28" s="10" t="s">
        <v>16</v>
      </c>
      <c r="D28" s="7"/>
      <c r="E28" s="7"/>
      <c r="F28" s="7"/>
      <c r="G28" s="7"/>
      <c r="H28" s="7"/>
    </row>
    <row r="29" spans="1:21" x14ac:dyDescent="0.25">
      <c r="A29" s="10"/>
      <c r="B29" s="10" t="s">
        <v>17</v>
      </c>
      <c r="D29" s="7"/>
      <c r="E29" s="7"/>
      <c r="F29" s="7"/>
      <c r="G29" s="7"/>
      <c r="H29" s="7"/>
    </row>
    <row r="30" spans="1:21" x14ac:dyDescent="0.25">
      <c r="A30" s="10"/>
      <c r="B30" s="10"/>
    </row>
    <row r="31" spans="1:21" ht="15.75" x14ac:dyDescent="0.25">
      <c r="A31" s="13" t="s">
        <v>175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4"/>
      <c r="U31" s="14"/>
    </row>
    <row r="32" spans="1:21" s="12" customFormat="1" ht="15.75" x14ac:dyDescent="0.25">
      <c r="A32" s="11"/>
      <c r="B32" s="10" t="s">
        <v>172</v>
      </c>
      <c r="C32" s="11"/>
      <c r="D32" s="23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22" s="12" customFormat="1" ht="15.75" x14ac:dyDescent="0.25">
      <c r="A33" s="11"/>
      <c r="B33" s="10" t="s">
        <v>173</v>
      </c>
      <c r="C33" s="11"/>
      <c r="D33" s="23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22" s="12" customFormat="1" ht="15.75" x14ac:dyDescent="0.25">
      <c r="A34" s="11"/>
      <c r="B34" s="10" t="s">
        <v>174</v>
      </c>
      <c r="C34" s="11"/>
      <c r="D34" s="23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22" s="12" customFormat="1" ht="15.75" x14ac:dyDescent="0.25">
      <c r="A35" s="11"/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spans="1:22" s="12" customFormat="1" ht="15.75" x14ac:dyDescent="0.25">
      <c r="A36" s="13" t="s">
        <v>176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4"/>
      <c r="U36" s="14"/>
      <c r="V36" s="24"/>
    </row>
    <row r="37" spans="1:22" s="12" customFormat="1" ht="15.75" x14ac:dyDescent="0.25">
      <c r="A37" s="11"/>
      <c r="B37" s="10" t="s">
        <v>177</v>
      </c>
      <c r="C37" s="11"/>
      <c r="D37" s="23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spans="1:22" s="12" customFormat="1" ht="15.75" x14ac:dyDescent="0.25">
      <c r="A38" s="11"/>
      <c r="B38" s="10" t="s">
        <v>178</v>
      </c>
      <c r="C38" s="11"/>
      <c r="D38" s="23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</row>
    <row r="39" spans="1:22" s="12" customFormat="1" ht="15.75" x14ac:dyDescent="0.25">
      <c r="A39" s="11"/>
      <c r="B39" s="10" t="s">
        <v>179</v>
      </c>
      <c r="C39" s="11"/>
      <c r="D39" s="23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</row>
    <row r="40" spans="1:22" s="12" customFormat="1" ht="15.75" x14ac:dyDescent="0.25">
      <c r="A40" s="11"/>
      <c r="B40" s="10" t="s">
        <v>180</v>
      </c>
      <c r="C40" s="11"/>
      <c r="D40" s="23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</row>
    <row r="41" spans="1:22" s="12" customFormat="1" ht="15.75" x14ac:dyDescent="0.25">
      <c r="A41" s="11"/>
      <c r="B41" s="10" t="s">
        <v>181</v>
      </c>
      <c r="C41" s="11"/>
      <c r="D41" s="23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</row>
    <row r="42" spans="1:22" s="12" customFormat="1" ht="15.75" x14ac:dyDescent="0.25">
      <c r="A42" s="11"/>
      <c r="B42" s="10" t="s">
        <v>174</v>
      </c>
      <c r="C42" s="11"/>
      <c r="D42" s="23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</row>
    <row r="43" spans="1:22" s="12" customFormat="1" ht="15.75" x14ac:dyDescent="0.25">
      <c r="A43" s="11"/>
      <c r="B43" s="10" t="s">
        <v>182</v>
      </c>
      <c r="C43" s="11"/>
      <c r="D43" s="23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</row>
    <row r="44" spans="1:22" s="12" customFormat="1" ht="15.75" x14ac:dyDescent="0.25">
      <c r="A44" s="11"/>
      <c r="B44" s="10" t="s">
        <v>183</v>
      </c>
      <c r="C44" s="11"/>
      <c r="D44" s="23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</row>
    <row r="45" spans="1:22" s="12" customFormat="1" ht="15.75" x14ac:dyDescent="0.25">
      <c r="A45" s="11"/>
      <c r="B45" s="10" t="s">
        <v>184</v>
      </c>
      <c r="C45" s="11"/>
      <c r="D45" s="23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</row>
    <row r="46" spans="1:22" s="12" customFormat="1" ht="15.75" x14ac:dyDescent="0.25">
      <c r="A46" s="11"/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</row>
    <row r="47" spans="1:22" ht="15.75" x14ac:dyDescent="0.25">
      <c r="A47" s="13" t="s">
        <v>18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4"/>
      <c r="U47" s="14"/>
    </row>
    <row r="48" spans="1:22" x14ac:dyDescent="0.25">
      <c r="A48" s="10"/>
      <c r="B48" s="10"/>
    </row>
    <row r="49" spans="1:21" x14ac:dyDescent="0.25">
      <c r="A49" s="10"/>
      <c r="B49" s="31" t="s">
        <v>19</v>
      </c>
      <c r="C49" s="31"/>
      <c r="D49" s="31"/>
      <c r="E49" s="31"/>
      <c r="F49" s="31"/>
      <c r="G49" s="31"/>
      <c r="H49" s="31"/>
      <c r="I49" s="31"/>
      <c r="J49" s="15"/>
      <c r="K49" s="15"/>
      <c r="L49" s="15"/>
      <c r="M49" s="15"/>
      <c r="N49" s="5"/>
      <c r="O49" s="5"/>
      <c r="P49" s="5"/>
      <c r="Q49" s="5"/>
      <c r="R49" s="5"/>
      <c r="S49" s="5"/>
      <c r="T49" s="5"/>
    </row>
    <row r="50" spans="1:21" ht="55.5" customHeight="1" x14ac:dyDescent="0.25">
      <c r="A50" s="10"/>
      <c r="B50" s="31" t="s">
        <v>20</v>
      </c>
      <c r="C50" s="31"/>
      <c r="D50" s="31"/>
      <c r="E50" s="31"/>
      <c r="F50" s="31"/>
      <c r="G50" s="31"/>
      <c r="H50" s="31"/>
      <c r="I50" s="5"/>
      <c r="J50" s="15"/>
      <c r="K50" s="15"/>
      <c r="L50" s="15"/>
      <c r="M50" s="15"/>
      <c r="N50" s="5"/>
      <c r="O50" s="5"/>
      <c r="P50" s="5"/>
      <c r="Q50" s="5"/>
      <c r="R50" s="5"/>
      <c r="S50" s="5"/>
      <c r="T50" s="5"/>
    </row>
    <row r="51" spans="1:21" x14ac:dyDescent="0.25">
      <c r="A51" s="10"/>
      <c r="B51" s="9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21" ht="60" customHeight="1" thickBot="1" x14ac:dyDescent="0.3">
      <c r="A52" s="10"/>
      <c r="B52" s="4" t="s">
        <v>22</v>
      </c>
      <c r="C52" s="2"/>
      <c r="D52" s="2"/>
      <c r="E52" s="2"/>
      <c r="F52" s="2"/>
      <c r="G52" s="3"/>
      <c r="H52" s="3"/>
      <c r="I52" s="3"/>
      <c r="J52" s="3"/>
      <c r="K52" s="6" t="s">
        <v>21</v>
      </c>
      <c r="L52" s="6"/>
      <c r="M52" s="6"/>
    </row>
    <row r="53" spans="1:21" ht="112.5" customHeight="1" thickBot="1" x14ac:dyDescent="0.3">
      <c r="A53" s="10"/>
      <c r="B53" s="9" t="s">
        <v>167</v>
      </c>
      <c r="C53" s="8"/>
      <c r="D53" s="25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7"/>
    </row>
    <row r="54" spans="1:21" ht="30" customHeight="1" thickBot="1" x14ac:dyDescent="0.3">
      <c r="A54" s="10"/>
      <c r="B54" s="9"/>
      <c r="C54" s="8"/>
      <c r="D54" s="8"/>
      <c r="E54" s="8"/>
      <c r="F54" s="8"/>
      <c r="G54" s="8"/>
      <c r="H54" s="8"/>
      <c r="I54" s="8"/>
    </row>
    <row r="55" spans="1:21" ht="105" customHeight="1" thickBot="1" x14ac:dyDescent="0.3">
      <c r="A55" s="10"/>
      <c r="B55" s="9" t="s">
        <v>168</v>
      </c>
      <c r="D55" s="2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30"/>
    </row>
    <row r="56" spans="1:21" x14ac:dyDescent="0.25">
      <c r="A56" s="10"/>
      <c r="B56" s="10"/>
    </row>
    <row r="58" spans="1:21" ht="15.75" x14ac:dyDescent="0.25">
      <c r="A58" s="13" t="s">
        <v>166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4"/>
      <c r="U58" s="14"/>
    </row>
    <row r="60" spans="1:21" ht="15.75" x14ac:dyDescent="0.25">
      <c r="C60" s="32" t="s">
        <v>23</v>
      </c>
      <c r="D60" s="32"/>
      <c r="E60" s="32" t="s">
        <v>24</v>
      </c>
      <c r="F60" s="32"/>
      <c r="G60" s="32"/>
      <c r="H60" s="32"/>
      <c r="I60" s="32"/>
      <c r="J60" s="32"/>
      <c r="K60" s="32"/>
      <c r="L60" s="32"/>
      <c r="M60" s="32"/>
      <c r="N60" s="32"/>
      <c r="O60" s="18" t="s">
        <v>25</v>
      </c>
    </row>
    <row r="61" spans="1:21" x14ac:dyDescent="0.25">
      <c r="B61" s="22" t="s">
        <v>171</v>
      </c>
      <c r="C61" s="33"/>
      <c r="D61" s="33"/>
      <c r="E61" s="33" t="e">
        <f>VLOOKUP(C61,Products!A:B,2,0)</f>
        <v>#N/A</v>
      </c>
      <c r="F61" s="33"/>
      <c r="G61" s="33"/>
      <c r="H61" s="33"/>
      <c r="I61" s="33"/>
      <c r="J61" s="33"/>
      <c r="K61" s="33"/>
      <c r="L61" s="33"/>
      <c r="M61" s="33"/>
      <c r="N61" s="33"/>
      <c r="O61" s="21"/>
      <c r="P61" s="19"/>
    </row>
    <row r="62" spans="1:21" x14ac:dyDescent="0.25">
      <c r="B62" s="22" t="s">
        <v>169</v>
      </c>
      <c r="C62" s="34"/>
      <c r="D62" s="35"/>
      <c r="E62" s="33" t="e">
        <f>VLOOKUP(C62,Products!A:B,2,0)</f>
        <v>#N/A</v>
      </c>
      <c r="F62" s="33"/>
      <c r="G62" s="33"/>
      <c r="H62" s="33"/>
      <c r="I62" s="33"/>
      <c r="J62" s="33"/>
      <c r="K62" s="33"/>
      <c r="L62" s="33"/>
      <c r="M62" s="33"/>
      <c r="N62" s="33"/>
      <c r="O62" s="21"/>
    </row>
    <row r="63" spans="1:21" x14ac:dyDescent="0.25">
      <c r="B63" s="22" t="s">
        <v>170</v>
      </c>
      <c r="C63" s="34"/>
      <c r="D63" s="35"/>
      <c r="E63" s="33" t="e">
        <f>VLOOKUP(C63,Products!A:B,2,0)</f>
        <v>#N/A</v>
      </c>
      <c r="F63" s="33"/>
      <c r="G63" s="33"/>
      <c r="H63" s="33"/>
      <c r="I63" s="33"/>
      <c r="J63" s="33"/>
      <c r="K63" s="33"/>
      <c r="L63" s="33"/>
      <c r="M63" s="33"/>
      <c r="N63" s="33"/>
      <c r="O63" s="21"/>
    </row>
    <row r="64" spans="1:21" x14ac:dyDescent="0.25">
      <c r="C64" s="34"/>
      <c r="D64" s="35"/>
      <c r="E64" s="33" t="e">
        <f>VLOOKUP(C64,Products!A:B,2,0)</f>
        <v>#N/A</v>
      </c>
      <c r="F64" s="33"/>
      <c r="G64" s="33"/>
      <c r="H64" s="33"/>
      <c r="I64" s="33"/>
      <c r="J64" s="33"/>
      <c r="K64" s="33"/>
      <c r="L64" s="33"/>
      <c r="M64" s="33"/>
      <c r="N64" s="33"/>
      <c r="O64" s="21"/>
    </row>
    <row r="65" spans="3:15" x14ac:dyDescent="0.25">
      <c r="C65" s="34"/>
      <c r="D65" s="35"/>
      <c r="E65" s="33" t="e">
        <f>VLOOKUP(C65,Products!A:B,2,0)</f>
        <v>#N/A</v>
      </c>
      <c r="F65" s="33"/>
      <c r="G65" s="33"/>
      <c r="H65" s="33"/>
      <c r="I65" s="33"/>
      <c r="J65" s="33"/>
      <c r="K65" s="33"/>
      <c r="L65" s="33"/>
      <c r="M65" s="33"/>
      <c r="N65" s="33"/>
      <c r="O65" s="21"/>
    </row>
    <row r="66" spans="3:15" x14ac:dyDescent="0.25">
      <c r="C66" s="34"/>
      <c r="D66" s="35"/>
      <c r="E66" s="33" t="e">
        <f>VLOOKUP(C66,Products!A:B,2,0)</f>
        <v>#N/A</v>
      </c>
      <c r="F66" s="33"/>
      <c r="G66" s="33"/>
      <c r="H66" s="33"/>
      <c r="I66" s="33"/>
      <c r="J66" s="33"/>
      <c r="K66" s="33"/>
      <c r="L66" s="33"/>
      <c r="M66" s="33"/>
      <c r="N66" s="33"/>
      <c r="O66" s="21"/>
    </row>
    <row r="67" spans="3:15" x14ac:dyDescent="0.25">
      <c r="C67" s="34"/>
      <c r="D67" s="35"/>
      <c r="E67" s="33" t="e">
        <f>VLOOKUP(C67,Products!A:B,2,0)</f>
        <v>#N/A</v>
      </c>
      <c r="F67" s="33"/>
      <c r="G67" s="33"/>
      <c r="H67" s="33"/>
      <c r="I67" s="33"/>
      <c r="J67" s="33"/>
      <c r="K67" s="33"/>
      <c r="L67" s="33"/>
      <c r="M67" s="33"/>
      <c r="N67" s="33"/>
      <c r="O67" s="21"/>
    </row>
    <row r="68" spans="3:15" x14ac:dyDescent="0.25">
      <c r="C68" s="34"/>
      <c r="D68" s="35"/>
      <c r="E68" s="33" t="e">
        <f>VLOOKUP(C68,Products!A:B,2,0)</f>
        <v>#N/A</v>
      </c>
      <c r="F68" s="33"/>
      <c r="G68" s="33"/>
      <c r="H68" s="33"/>
      <c r="I68" s="33"/>
      <c r="J68" s="33"/>
      <c r="K68" s="33"/>
      <c r="L68" s="33"/>
      <c r="M68" s="33"/>
      <c r="N68" s="33"/>
      <c r="O68" s="21"/>
    </row>
    <row r="69" spans="3:15" x14ac:dyDescent="0.25">
      <c r="C69" s="34"/>
      <c r="D69" s="35"/>
      <c r="E69" s="33" t="e">
        <f>VLOOKUP(C69,Products!A:B,2,0)</f>
        <v>#N/A</v>
      </c>
      <c r="F69" s="33"/>
      <c r="G69" s="33"/>
      <c r="H69" s="33"/>
      <c r="I69" s="33"/>
      <c r="J69" s="33"/>
      <c r="K69" s="33"/>
      <c r="L69" s="33"/>
      <c r="M69" s="33"/>
      <c r="N69" s="33"/>
      <c r="O69" s="21"/>
    </row>
    <row r="70" spans="3:15" x14ac:dyDescent="0.25">
      <c r="C70" s="34"/>
      <c r="D70" s="35"/>
      <c r="E70" s="33" t="e">
        <f>VLOOKUP(C70,Products!A:B,2,0)</f>
        <v>#N/A</v>
      </c>
      <c r="F70" s="33"/>
      <c r="G70" s="33"/>
      <c r="H70" s="33"/>
      <c r="I70" s="33"/>
      <c r="J70" s="33"/>
      <c r="K70" s="33"/>
      <c r="L70" s="33"/>
      <c r="M70" s="33"/>
      <c r="N70" s="33"/>
      <c r="O70" s="21"/>
    </row>
    <row r="71" spans="3:15" x14ac:dyDescent="0.25">
      <c r="C71" s="34"/>
      <c r="D71" s="35"/>
      <c r="E71" s="33" t="e">
        <f>VLOOKUP(C71,Products!A:B,2,0)</f>
        <v>#N/A</v>
      </c>
      <c r="F71" s="33"/>
      <c r="G71" s="33"/>
      <c r="H71" s="33"/>
      <c r="I71" s="33"/>
      <c r="J71" s="33"/>
      <c r="K71" s="33"/>
      <c r="L71" s="33"/>
      <c r="M71" s="33"/>
      <c r="N71" s="33"/>
      <c r="O71" s="21"/>
    </row>
    <row r="72" spans="3:15" x14ac:dyDescent="0.25">
      <c r="C72" s="34"/>
      <c r="D72" s="35"/>
      <c r="E72" s="33" t="e">
        <f>VLOOKUP(C72,Products!A:B,2,0)</f>
        <v>#N/A</v>
      </c>
      <c r="F72" s="33"/>
      <c r="G72" s="33"/>
      <c r="H72" s="33"/>
      <c r="I72" s="33"/>
      <c r="J72" s="33"/>
      <c r="K72" s="33"/>
      <c r="L72" s="33"/>
      <c r="M72" s="33"/>
      <c r="N72" s="33"/>
      <c r="O72" s="21"/>
    </row>
    <row r="73" spans="3:15" x14ac:dyDescent="0.25">
      <c r="C73" s="34"/>
      <c r="D73" s="35"/>
      <c r="E73" s="33" t="e">
        <f>VLOOKUP(C73,Products!A:B,2,0)</f>
        <v>#N/A</v>
      </c>
      <c r="F73" s="33"/>
      <c r="G73" s="33"/>
      <c r="H73" s="33"/>
      <c r="I73" s="33"/>
      <c r="J73" s="33"/>
      <c r="K73" s="33"/>
      <c r="L73" s="33"/>
      <c r="M73" s="33"/>
      <c r="N73" s="33"/>
      <c r="O73" s="21"/>
    </row>
    <row r="74" spans="3:15" x14ac:dyDescent="0.25">
      <c r="C74" s="33"/>
      <c r="D74" s="33"/>
      <c r="E74" s="33" t="e">
        <f>VLOOKUP(C74,Products!A:B,2,0)</f>
        <v>#N/A</v>
      </c>
      <c r="F74" s="33"/>
      <c r="G74" s="33"/>
      <c r="H74" s="33"/>
      <c r="I74" s="33"/>
      <c r="J74" s="33"/>
      <c r="K74" s="33"/>
      <c r="L74" s="33"/>
      <c r="M74" s="33"/>
      <c r="N74" s="33"/>
      <c r="O74" s="21"/>
    </row>
    <row r="75" spans="3:15" x14ac:dyDescent="0.25">
      <c r="C75" s="34"/>
      <c r="D75" s="35"/>
      <c r="E75" s="33" t="e">
        <f>VLOOKUP(C75,Products!A:B,2,0)</f>
        <v>#N/A</v>
      </c>
      <c r="F75" s="33"/>
      <c r="G75" s="33"/>
      <c r="H75" s="33"/>
      <c r="I75" s="33"/>
      <c r="J75" s="33"/>
      <c r="K75" s="33"/>
      <c r="L75" s="33"/>
      <c r="M75" s="33"/>
      <c r="N75" s="33"/>
      <c r="O75" s="21"/>
    </row>
    <row r="76" spans="3:15" x14ac:dyDescent="0.25">
      <c r="C76" s="34"/>
      <c r="D76" s="35"/>
      <c r="E76" s="33" t="e">
        <f>VLOOKUP(C76,Products!A:B,2,0)</f>
        <v>#N/A</v>
      </c>
      <c r="F76" s="33"/>
      <c r="G76" s="33"/>
      <c r="H76" s="33"/>
      <c r="I76" s="33"/>
      <c r="J76" s="33"/>
      <c r="K76" s="33"/>
      <c r="L76" s="33"/>
      <c r="M76" s="33"/>
      <c r="N76" s="33"/>
      <c r="O76" s="21"/>
    </row>
    <row r="77" spans="3:15" x14ac:dyDescent="0.25">
      <c r="C77" s="34"/>
      <c r="D77" s="35"/>
      <c r="E77" s="33" t="e">
        <f>VLOOKUP(C77,Products!A:B,2,0)</f>
        <v>#N/A</v>
      </c>
      <c r="F77" s="33"/>
      <c r="G77" s="33"/>
      <c r="H77" s="33"/>
      <c r="I77" s="33"/>
      <c r="J77" s="33"/>
      <c r="K77" s="33"/>
      <c r="L77" s="33"/>
      <c r="M77" s="33"/>
      <c r="N77" s="33"/>
      <c r="O77" s="21"/>
    </row>
    <row r="78" spans="3:15" x14ac:dyDescent="0.25">
      <c r="C78" s="34"/>
      <c r="D78" s="35"/>
      <c r="E78" s="33" t="e">
        <f>VLOOKUP(C78,Products!A:B,2,0)</f>
        <v>#N/A</v>
      </c>
      <c r="F78" s="33"/>
      <c r="G78" s="33"/>
      <c r="H78" s="33"/>
      <c r="I78" s="33"/>
      <c r="J78" s="33"/>
      <c r="K78" s="33"/>
      <c r="L78" s="33"/>
      <c r="M78" s="33"/>
      <c r="N78" s="33"/>
      <c r="O78" s="21"/>
    </row>
    <row r="79" spans="3:15" x14ac:dyDescent="0.25">
      <c r="C79" s="34"/>
      <c r="D79" s="35"/>
      <c r="E79" s="33" t="e">
        <f>VLOOKUP(C79,Products!A:B,2,0)</f>
        <v>#N/A</v>
      </c>
      <c r="F79" s="33"/>
      <c r="G79" s="33"/>
      <c r="H79" s="33"/>
      <c r="I79" s="33"/>
      <c r="J79" s="33"/>
      <c r="K79" s="33"/>
      <c r="L79" s="33"/>
      <c r="M79" s="33"/>
      <c r="N79" s="33"/>
      <c r="O79" s="21"/>
    </row>
    <row r="80" spans="3:15" x14ac:dyDescent="0.25">
      <c r="C80" s="34"/>
      <c r="D80" s="35"/>
      <c r="E80" s="33" t="e">
        <f>VLOOKUP(C80,Products!A:B,2,0)</f>
        <v>#N/A</v>
      </c>
      <c r="F80" s="33"/>
      <c r="G80" s="33"/>
      <c r="H80" s="33"/>
      <c r="I80" s="33"/>
      <c r="J80" s="33"/>
      <c r="K80" s="33"/>
      <c r="L80" s="33"/>
      <c r="M80" s="33"/>
      <c r="N80" s="33"/>
      <c r="O80" s="21"/>
    </row>
    <row r="81" spans="3:15" x14ac:dyDescent="0.25">
      <c r="C81" s="34"/>
      <c r="D81" s="35"/>
      <c r="E81" s="33" t="e">
        <f>VLOOKUP(C81,Products!A:B,2,0)</f>
        <v>#N/A</v>
      </c>
      <c r="F81" s="33"/>
      <c r="G81" s="33"/>
      <c r="H81" s="33"/>
      <c r="I81" s="33"/>
      <c r="J81" s="33"/>
      <c r="K81" s="33"/>
      <c r="L81" s="33"/>
      <c r="M81" s="33"/>
      <c r="N81" s="33"/>
      <c r="O81" s="21"/>
    </row>
    <row r="82" spans="3:15" x14ac:dyDescent="0.25">
      <c r="C82" s="34"/>
      <c r="D82" s="35"/>
      <c r="E82" s="33" t="e">
        <f>VLOOKUP(C82,Products!A:B,2,0)</f>
        <v>#N/A</v>
      </c>
      <c r="F82" s="33"/>
      <c r="G82" s="33"/>
      <c r="H82" s="33"/>
      <c r="I82" s="33"/>
      <c r="J82" s="33"/>
      <c r="K82" s="33"/>
      <c r="L82" s="33"/>
      <c r="M82" s="33"/>
      <c r="N82" s="33"/>
      <c r="O82" s="21"/>
    </row>
    <row r="83" spans="3:15" x14ac:dyDescent="0.25">
      <c r="C83" s="34"/>
      <c r="D83" s="35"/>
      <c r="E83" s="33" t="e">
        <f>VLOOKUP(C83,Products!A:B,2,0)</f>
        <v>#N/A</v>
      </c>
      <c r="F83" s="33"/>
      <c r="G83" s="33"/>
      <c r="H83" s="33"/>
      <c r="I83" s="33"/>
      <c r="J83" s="33"/>
      <c r="K83" s="33"/>
      <c r="L83" s="33"/>
      <c r="M83" s="33"/>
      <c r="N83" s="33"/>
      <c r="O83" s="21"/>
    </row>
    <row r="84" spans="3:15" x14ac:dyDescent="0.25">
      <c r="C84" s="34"/>
      <c r="D84" s="35"/>
      <c r="E84" s="33" t="e">
        <f>VLOOKUP(C84,Products!A:B,2,0)</f>
        <v>#N/A</v>
      </c>
      <c r="F84" s="33"/>
      <c r="G84" s="33"/>
      <c r="H84" s="33"/>
      <c r="I84" s="33"/>
      <c r="J84" s="33"/>
      <c r="K84" s="33"/>
      <c r="L84" s="33"/>
      <c r="M84" s="33"/>
      <c r="N84" s="33"/>
      <c r="O84" s="21"/>
    </row>
    <row r="85" spans="3:15" x14ac:dyDescent="0.25">
      <c r="C85" s="34"/>
      <c r="D85" s="35"/>
      <c r="E85" s="33" t="e">
        <f>VLOOKUP(C85,Products!A:B,2,0)</f>
        <v>#N/A</v>
      </c>
      <c r="F85" s="33"/>
      <c r="G85" s="33"/>
      <c r="H85" s="33"/>
      <c r="I85" s="33"/>
      <c r="J85" s="33"/>
      <c r="K85" s="33"/>
      <c r="L85" s="33"/>
      <c r="M85" s="33"/>
      <c r="N85" s="33"/>
      <c r="O85" s="21"/>
    </row>
    <row r="86" spans="3:15" x14ac:dyDescent="0.25">
      <c r="C86" s="34"/>
      <c r="D86" s="35"/>
      <c r="E86" s="33" t="e">
        <f>VLOOKUP(C86,Products!A:B,2,0)</f>
        <v>#N/A</v>
      </c>
      <c r="F86" s="33"/>
      <c r="G86" s="33"/>
      <c r="H86" s="33"/>
      <c r="I86" s="33"/>
      <c r="J86" s="33"/>
      <c r="K86" s="33"/>
      <c r="L86" s="33"/>
      <c r="M86" s="33"/>
      <c r="N86" s="33"/>
      <c r="O86" s="21"/>
    </row>
    <row r="87" spans="3:15" x14ac:dyDescent="0.25">
      <c r="C87" s="33"/>
      <c r="D87" s="33"/>
      <c r="E87" s="33" t="e">
        <f>VLOOKUP(C87,Products!A:B,2,0)</f>
        <v>#N/A</v>
      </c>
      <c r="F87" s="33"/>
      <c r="G87" s="33"/>
      <c r="H87" s="33"/>
      <c r="I87" s="33"/>
      <c r="J87" s="33"/>
      <c r="K87" s="33"/>
      <c r="L87" s="33"/>
      <c r="M87" s="33"/>
      <c r="N87" s="33"/>
      <c r="O87" s="21"/>
    </row>
    <row r="88" spans="3:15" x14ac:dyDescent="0.25">
      <c r="C88" s="34"/>
      <c r="D88" s="35"/>
      <c r="E88" s="33" t="e">
        <f>VLOOKUP(C88,Products!A:B,2,0)</f>
        <v>#N/A</v>
      </c>
      <c r="F88" s="33"/>
      <c r="G88" s="33"/>
      <c r="H88" s="33"/>
      <c r="I88" s="33"/>
      <c r="J88" s="33"/>
      <c r="K88" s="33"/>
      <c r="L88" s="33"/>
      <c r="M88" s="33"/>
      <c r="N88" s="33"/>
      <c r="O88" s="21"/>
    </row>
    <row r="89" spans="3:15" x14ac:dyDescent="0.25">
      <c r="C89" s="34"/>
      <c r="D89" s="35"/>
      <c r="E89" s="33" t="e">
        <f>VLOOKUP(C89,Products!A:B,2,0)</f>
        <v>#N/A</v>
      </c>
      <c r="F89" s="33"/>
      <c r="G89" s="33"/>
      <c r="H89" s="33"/>
      <c r="I89" s="33"/>
      <c r="J89" s="33"/>
      <c r="K89" s="33"/>
      <c r="L89" s="33"/>
      <c r="M89" s="33"/>
      <c r="N89" s="33"/>
      <c r="O89" s="21"/>
    </row>
    <row r="90" spans="3:15" x14ac:dyDescent="0.25">
      <c r="C90" s="34"/>
      <c r="D90" s="35"/>
      <c r="E90" s="33" t="e">
        <f>VLOOKUP(C90,Products!A:B,2,0)</f>
        <v>#N/A</v>
      </c>
      <c r="F90" s="33"/>
      <c r="G90" s="33"/>
      <c r="H90" s="33"/>
      <c r="I90" s="33"/>
      <c r="J90" s="33"/>
      <c r="K90" s="33"/>
      <c r="L90" s="33"/>
      <c r="M90" s="33"/>
      <c r="N90" s="33"/>
      <c r="O90" s="21"/>
    </row>
    <row r="91" spans="3:15" x14ac:dyDescent="0.25">
      <c r="C91" s="34"/>
      <c r="D91" s="35"/>
      <c r="E91" s="33" t="e">
        <f>VLOOKUP(C91,Products!A:B,2,0)</f>
        <v>#N/A</v>
      </c>
      <c r="F91" s="33"/>
      <c r="G91" s="33"/>
      <c r="H91" s="33"/>
      <c r="I91" s="33"/>
      <c r="J91" s="33"/>
      <c r="K91" s="33"/>
      <c r="L91" s="33"/>
      <c r="M91" s="33"/>
      <c r="N91" s="33"/>
      <c r="O91" s="21"/>
    </row>
    <row r="92" spans="3:15" x14ac:dyDescent="0.25">
      <c r="C92" s="34"/>
      <c r="D92" s="35"/>
      <c r="E92" s="33" t="e">
        <f>VLOOKUP(C92,Products!A:B,2,0)</f>
        <v>#N/A</v>
      </c>
      <c r="F92" s="33"/>
      <c r="G92" s="33"/>
      <c r="H92" s="33"/>
      <c r="I92" s="33"/>
      <c r="J92" s="33"/>
      <c r="K92" s="33"/>
      <c r="L92" s="33"/>
      <c r="M92" s="33"/>
      <c r="N92" s="33"/>
      <c r="O92" s="21"/>
    </row>
    <row r="93" spans="3:15" x14ac:dyDescent="0.25">
      <c r="C93" s="34"/>
      <c r="D93" s="35"/>
      <c r="E93" s="33" t="e">
        <f>VLOOKUP(C93,Products!A:B,2,0)</f>
        <v>#N/A</v>
      </c>
      <c r="F93" s="33"/>
      <c r="G93" s="33"/>
      <c r="H93" s="33"/>
      <c r="I93" s="33"/>
      <c r="J93" s="33"/>
      <c r="K93" s="33"/>
      <c r="L93" s="33"/>
      <c r="M93" s="33"/>
      <c r="N93" s="33"/>
      <c r="O93" s="21"/>
    </row>
    <row r="94" spans="3:15" x14ac:dyDescent="0.25">
      <c r="C94" s="34"/>
      <c r="D94" s="35"/>
      <c r="E94" s="33" t="e">
        <f>VLOOKUP(C94,Products!A:B,2,0)</f>
        <v>#N/A</v>
      </c>
      <c r="F94" s="33"/>
      <c r="G94" s="33"/>
      <c r="H94" s="33"/>
      <c r="I94" s="33"/>
      <c r="J94" s="33"/>
      <c r="K94" s="33"/>
      <c r="L94" s="33"/>
      <c r="M94" s="33"/>
      <c r="N94" s="33"/>
      <c r="O94" s="21"/>
    </row>
    <row r="95" spans="3:15" x14ac:dyDescent="0.25">
      <c r="C95" s="34"/>
      <c r="D95" s="35"/>
      <c r="E95" s="33" t="e">
        <f>VLOOKUP(C95,Products!A:B,2,0)</f>
        <v>#N/A</v>
      </c>
      <c r="F95" s="33"/>
      <c r="G95" s="33"/>
      <c r="H95" s="33"/>
      <c r="I95" s="33"/>
      <c r="J95" s="33"/>
      <c r="K95" s="33"/>
      <c r="L95" s="33"/>
      <c r="M95" s="33"/>
      <c r="N95" s="33"/>
      <c r="O95" s="21"/>
    </row>
    <row r="96" spans="3:15" x14ac:dyDescent="0.25">
      <c r="C96" s="34"/>
      <c r="D96" s="35"/>
      <c r="E96" s="33" t="e">
        <f>VLOOKUP(C96,Products!A:B,2,0)</f>
        <v>#N/A</v>
      </c>
      <c r="F96" s="33"/>
      <c r="G96" s="33"/>
      <c r="H96" s="33"/>
      <c r="I96" s="33"/>
      <c r="J96" s="33"/>
      <c r="K96" s="33"/>
      <c r="L96" s="33"/>
      <c r="M96" s="33"/>
      <c r="N96" s="33"/>
      <c r="O96" s="21"/>
    </row>
    <row r="97" spans="3:15" x14ac:dyDescent="0.25">
      <c r="C97" s="34"/>
      <c r="D97" s="35"/>
      <c r="E97" s="33" t="e">
        <f>VLOOKUP(C97,Products!A:B,2,0)</f>
        <v>#N/A</v>
      </c>
      <c r="F97" s="33"/>
      <c r="G97" s="33"/>
      <c r="H97" s="33"/>
      <c r="I97" s="33"/>
      <c r="J97" s="33"/>
      <c r="K97" s="33"/>
      <c r="L97" s="33"/>
      <c r="M97" s="33"/>
      <c r="N97" s="33"/>
      <c r="O97" s="21"/>
    </row>
    <row r="98" spans="3:15" x14ac:dyDescent="0.25">
      <c r="C98" s="34"/>
      <c r="D98" s="35"/>
      <c r="E98" s="33" t="e">
        <f>VLOOKUP(C98,Products!A:B,2,0)</f>
        <v>#N/A</v>
      </c>
      <c r="F98" s="33"/>
      <c r="G98" s="33"/>
      <c r="H98" s="33"/>
      <c r="I98" s="33"/>
      <c r="J98" s="33"/>
      <c r="K98" s="33"/>
      <c r="L98" s="33"/>
      <c r="M98" s="33"/>
      <c r="N98" s="33"/>
      <c r="O98" s="21"/>
    </row>
    <row r="99" spans="3:15" x14ac:dyDescent="0.25">
      <c r="C99" s="34"/>
      <c r="D99" s="35"/>
      <c r="E99" s="33" t="e">
        <f>VLOOKUP(C99,Products!A:B,2,0)</f>
        <v>#N/A</v>
      </c>
      <c r="F99" s="33"/>
      <c r="G99" s="33"/>
      <c r="H99" s="33"/>
      <c r="I99" s="33"/>
      <c r="J99" s="33"/>
      <c r="K99" s="33"/>
      <c r="L99" s="33"/>
      <c r="M99" s="33"/>
      <c r="N99" s="33"/>
      <c r="O99" s="21"/>
    </row>
    <row r="100" spans="3:15" x14ac:dyDescent="0.25">
      <c r="C100" s="33"/>
      <c r="D100" s="33"/>
      <c r="E100" s="33" t="e">
        <f>VLOOKUP(C100,Products!A:B,2,0)</f>
        <v>#N/A</v>
      </c>
      <c r="F100" s="33"/>
      <c r="G100" s="33"/>
      <c r="H100" s="33"/>
      <c r="I100" s="33"/>
      <c r="J100" s="33"/>
      <c r="K100" s="33"/>
      <c r="L100" s="33"/>
      <c r="M100" s="33"/>
      <c r="N100" s="33"/>
      <c r="O100" s="21"/>
    </row>
    <row r="101" spans="3:15" x14ac:dyDescent="0.25">
      <c r="C101" s="34"/>
      <c r="D101" s="35"/>
      <c r="E101" s="33" t="e">
        <f>VLOOKUP(C101,Products!A:B,2,0)</f>
        <v>#N/A</v>
      </c>
      <c r="F101" s="33"/>
      <c r="G101" s="33"/>
      <c r="H101" s="33"/>
      <c r="I101" s="33"/>
      <c r="J101" s="33"/>
      <c r="K101" s="33"/>
      <c r="L101" s="33"/>
      <c r="M101" s="33"/>
      <c r="N101" s="33"/>
      <c r="O101" s="21"/>
    </row>
    <row r="102" spans="3:15" x14ac:dyDescent="0.25">
      <c r="C102" s="34"/>
      <c r="D102" s="35"/>
      <c r="E102" s="33" t="e">
        <f>VLOOKUP(C102,Products!A:B,2,0)</f>
        <v>#N/A</v>
      </c>
      <c r="F102" s="33"/>
      <c r="G102" s="33"/>
      <c r="H102" s="33"/>
      <c r="I102" s="33"/>
      <c r="J102" s="33"/>
      <c r="K102" s="33"/>
      <c r="L102" s="33"/>
      <c r="M102" s="33"/>
      <c r="N102" s="33"/>
      <c r="O102" s="21"/>
    </row>
    <row r="103" spans="3:15" x14ac:dyDescent="0.25">
      <c r="C103" s="34"/>
      <c r="D103" s="35"/>
      <c r="E103" s="33" t="e">
        <f>VLOOKUP(C103,Products!A:B,2,0)</f>
        <v>#N/A</v>
      </c>
      <c r="F103" s="33"/>
      <c r="G103" s="33"/>
      <c r="H103" s="33"/>
      <c r="I103" s="33"/>
      <c r="J103" s="33"/>
      <c r="K103" s="33"/>
      <c r="L103" s="33"/>
      <c r="M103" s="33"/>
      <c r="N103" s="33"/>
      <c r="O103" s="21"/>
    </row>
    <row r="104" spans="3:15" x14ac:dyDescent="0.25">
      <c r="C104" s="34"/>
      <c r="D104" s="35"/>
      <c r="E104" s="33" t="e">
        <f>VLOOKUP(C104,Products!A:B,2,0)</f>
        <v>#N/A</v>
      </c>
      <c r="F104" s="33"/>
      <c r="G104" s="33"/>
      <c r="H104" s="33"/>
      <c r="I104" s="33"/>
      <c r="J104" s="33"/>
      <c r="K104" s="33"/>
      <c r="L104" s="33"/>
      <c r="M104" s="33"/>
      <c r="N104" s="33"/>
      <c r="O104" s="21"/>
    </row>
    <row r="105" spans="3:15" x14ac:dyDescent="0.25">
      <c r="C105" s="34"/>
      <c r="D105" s="35"/>
      <c r="E105" s="33" t="e">
        <f>VLOOKUP(C105,Products!A:B,2,0)</f>
        <v>#N/A</v>
      </c>
      <c r="F105" s="33"/>
      <c r="G105" s="33"/>
      <c r="H105" s="33"/>
      <c r="I105" s="33"/>
      <c r="J105" s="33"/>
      <c r="K105" s="33"/>
      <c r="L105" s="33"/>
      <c r="M105" s="33"/>
      <c r="N105" s="33"/>
      <c r="O105" s="21"/>
    </row>
    <row r="106" spans="3:15" x14ac:dyDescent="0.25">
      <c r="C106" s="34"/>
      <c r="D106" s="35"/>
      <c r="E106" s="33" t="e">
        <f>VLOOKUP(C106,Products!A:B,2,0)</f>
        <v>#N/A</v>
      </c>
      <c r="F106" s="33"/>
      <c r="G106" s="33"/>
      <c r="H106" s="33"/>
      <c r="I106" s="33"/>
      <c r="J106" s="33"/>
      <c r="K106" s="33"/>
      <c r="L106" s="33"/>
      <c r="M106" s="33"/>
      <c r="N106" s="33"/>
      <c r="O106" s="21"/>
    </row>
    <row r="107" spans="3:15" x14ac:dyDescent="0.25">
      <c r="C107" s="34"/>
      <c r="D107" s="35"/>
      <c r="E107" s="33" t="e">
        <f>VLOOKUP(C107,Products!A:B,2,0)</f>
        <v>#N/A</v>
      </c>
      <c r="F107" s="33"/>
      <c r="G107" s="33"/>
      <c r="H107" s="33"/>
      <c r="I107" s="33"/>
      <c r="J107" s="33"/>
      <c r="K107" s="33"/>
      <c r="L107" s="33"/>
      <c r="M107" s="33"/>
      <c r="N107" s="33"/>
      <c r="O107" s="21"/>
    </row>
    <row r="108" spans="3:15" x14ac:dyDescent="0.25">
      <c r="C108" s="34"/>
      <c r="D108" s="35"/>
      <c r="E108" s="33" t="e">
        <f>VLOOKUP(C108,Products!A:B,2,0)</f>
        <v>#N/A</v>
      </c>
      <c r="F108" s="33"/>
      <c r="G108" s="33"/>
      <c r="H108" s="33"/>
      <c r="I108" s="33"/>
      <c r="J108" s="33"/>
      <c r="K108" s="33"/>
      <c r="L108" s="33"/>
      <c r="M108" s="33"/>
      <c r="N108" s="33"/>
      <c r="O108" s="21"/>
    </row>
    <row r="109" spans="3:15" x14ac:dyDescent="0.25">
      <c r="C109" s="34"/>
      <c r="D109" s="35"/>
      <c r="E109" s="33" t="e">
        <f>VLOOKUP(C109,Products!A:B,2,0)</f>
        <v>#N/A</v>
      </c>
      <c r="F109" s="33"/>
      <c r="G109" s="33"/>
      <c r="H109" s="33"/>
      <c r="I109" s="33"/>
      <c r="J109" s="33"/>
      <c r="K109" s="33"/>
      <c r="L109" s="33"/>
      <c r="M109" s="33"/>
      <c r="N109" s="33"/>
      <c r="O109" s="21"/>
    </row>
    <row r="110" spans="3:15" x14ac:dyDescent="0.25">
      <c r="C110" s="34"/>
      <c r="D110" s="35"/>
      <c r="E110" s="33" t="e">
        <f>VLOOKUP(C110,Products!A:B,2,0)</f>
        <v>#N/A</v>
      </c>
      <c r="F110" s="33"/>
      <c r="G110" s="33"/>
      <c r="H110" s="33"/>
      <c r="I110" s="33"/>
      <c r="J110" s="33"/>
      <c r="K110" s="33"/>
      <c r="L110" s="33"/>
      <c r="M110" s="33"/>
      <c r="N110" s="33"/>
      <c r="O110" s="21"/>
    </row>
    <row r="111" spans="3:15" x14ac:dyDescent="0.25">
      <c r="C111" s="34"/>
      <c r="D111" s="35"/>
      <c r="E111" s="33" t="e">
        <f>VLOOKUP(C111,Products!A:B,2,0)</f>
        <v>#N/A</v>
      </c>
      <c r="F111" s="33"/>
      <c r="G111" s="33"/>
      <c r="H111" s="33"/>
      <c r="I111" s="33"/>
      <c r="J111" s="33"/>
      <c r="K111" s="33"/>
      <c r="L111" s="33"/>
      <c r="M111" s="33"/>
      <c r="N111" s="33"/>
      <c r="O111" s="21"/>
    </row>
    <row r="112" spans="3:15" x14ac:dyDescent="0.25">
      <c r="C112" s="34"/>
      <c r="D112" s="35"/>
      <c r="E112" s="33" t="e">
        <f>VLOOKUP(C112,Products!A:B,2,0)</f>
        <v>#N/A</v>
      </c>
      <c r="F112" s="33"/>
      <c r="G112" s="33"/>
      <c r="H112" s="33"/>
      <c r="I112" s="33"/>
      <c r="J112" s="33"/>
      <c r="K112" s="33"/>
      <c r="L112" s="33"/>
      <c r="M112" s="33"/>
      <c r="N112" s="33"/>
      <c r="O112" s="21"/>
    </row>
    <row r="113" spans="3:15" x14ac:dyDescent="0.25">
      <c r="C113" s="33"/>
      <c r="D113" s="33"/>
      <c r="E113" s="33" t="e">
        <f>VLOOKUP(C113,Products!A:B,2,0)</f>
        <v>#N/A</v>
      </c>
      <c r="F113" s="33"/>
      <c r="G113" s="33"/>
      <c r="H113" s="33"/>
      <c r="I113" s="33"/>
      <c r="J113" s="33"/>
      <c r="K113" s="33"/>
      <c r="L113" s="33"/>
      <c r="M113" s="33"/>
      <c r="N113" s="33"/>
      <c r="O113" s="21"/>
    </row>
    <row r="114" spans="3:15" x14ac:dyDescent="0.25">
      <c r="C114" s="34"/>
      <c r="D114" s="35"/>
      <c r="E114" s="33" t="e">
        <f>VLOOKUP(C114,Products!A:B,2,0)</f>
        <v>#N/A</v>
      </c>
      <c r="F114" s="33"/>
      <c r="G114" s="33"/>
      <c r="H114" s="33"/>
      <c r="I114" s="33"/>
      <c r="J114" s="33"/>
      <c r="K114" s="33"/>
      <c r="L114" s="33"/>
      <c r="M114" s="33"/>
      <c r="N114" s="33"/>
      <c r="O114" s="21"/>
    </row>
    <row r="115" spans="3:15" x14ac:dyDescent="0.25">
      <c r="C115" s="34"/>
      <c r="D115" s="35"/>
      <c r="E115" s="33" t="e">
        <f>VLOOKUP(C115,Products!A:B,2,0)</f>
        <v>#N/A</v>
      </c>
      <c r="F115" s="33"/>
      <c r="G115" s="33"/>
      <c r="H115" s="33"/>
      <c r="I115" s="33"/>
      <c r="J115" s="33"/>
      <c r="K115" s="33"/>
      <c r="L115" s="33"/>
      <c r="M115" s="33"/>
      <c r="N115" s="33"/>
      <c r="O115" s="21"/>
    </row>
    <row r="116" spans="3:15" x14ac:dyDescent="0.25">
      <c r="C116" s="34"/>
      <c r="D116" s="35"/>
      <c r="E116" s="33" t="e">
        <f>VLOOKUP(C116,Products!A:B,2,0)</f>
        <v>#N/A</v>
      </c>
      <c r="F116" s="33"/>
      <c r="G116" s="33"/>
      <c r="H116" s="33"/>
      <c r="I116" s="33"/>
      <c r="J116" s="33"/>
      <c r="K116" s="33"/>
      <c r="L116" s="33"/>
      <c r="M116" s="33"/>
      <c r="N116" s="33"/>
      <c r="O116" s="21"/>
    </row>
    <row r="117" spans="3:15" x14ac:dyDescent="0.25">
      <c r="C117" s="34"/>
      <c r="D117" s="35"/>
      <c r="E117" s="33" t="e">
        <f>VLOOKUP(C117,Products!A:B,2,0)</f>
        <v>#N/A</v>
      </c>
      <c r="F117" s="33"/>
      <c r="G117" s="33"/>
      <c r="H117" s="33"/>
      <c r="I117" s="33"/>
      <c r="J117" s="33"/>
      <c r="K117" s="33"/>
      <c r="L117" s="33"/>
      <c r="M117" s="33"/>
      <c r="N117" s="33"/>
      <c r="O117" s="21"/>
    </row>
    <row r="118" spans="3:15" x14ac:dyDescent="0.25">
      <c r="C118" s="34"/>
      <c r="D118" s="35"/>
      <c r="E118" s="33" t="e">
        <f>VLOOKUP(C118,Products!A:B,2,0)</f>
        <v>#N/A</v>
      </c>
      <c r="F118" s="33"/>
      <c r="G118" s="33"/>
      <c r="H118" s="33"/>
      <c r="I118" s="33"/>
      <c r="J118" s="33"/>
      <c r="K118" s="33"/>
      <c r="L118" s="33"/>
      <c r="M118" s="33"/>
      <c r="N118" s="33"/>
      <c r="O118" s="21"/>
    </row>
    <row r="119" spans="3:15" x14ac:dyDescent="0.25">
      <c r="C119" s="34"/>
      <c r="D119" s="35"/>
      <c r="E119" s="33" t="e">
        <f>VLOOKUP(C119,Products!A:B,2,0)</f>
        <v>#N/A</v>
      </c>
      <c r="F119" s="33"/>
      <c r="G119" s="33"/>
      <c r="H119" s="33"/>
      <c r="I119" s="33"/>
      <c r="J119" s="33"/>
      <c r="K119" s="33"/>
      <c r="L119" s="33"/>
      <c r="M119" s="33"/>
      <c r="N119" s="33"/>
      <c r="O119" s="21"/>
    </row>
    <row r="120" spans="3:15" x14ac:dyDescent="0.25">
      <c r="C120" s="34"/>
      <c r="D120" s="35"/>
      <c r="E120" s="33" t="e">
        <f>VLOOKUP(C120,Products!A:B,2,0)</f>
        <v>#N/A</v>
      </c>
      <c r="F120" s="33"/>
      <c r="G120" s="33"/>
      <c r="H120" s="33"/>
      <c r="I120" s="33"/>
      <c r="J120" s="33"/>
      <c r="K120" s="33"/>
      <c r="L120" s="33"/>
      <c r="M120" s="33"/>
      <c r="N120" s="33"/>
      <c r="O120" s="21"/>
    </row>
    <row r="121" spans="3:15" x14ac:dyDescent="0.25">
      <c r="C121" s="34"/>
      <c r="D121" s="35"/>
      <c r="E121" s="33" t="e">
        <f>VLOOKUP(C121,Products!A:B,2,0)</f>
        <v>#N/A</v>
      </c>
      <c r="F121" s="33"/>
      <c r="G121" s="33"/>
      <c r="H121" s="33"/>
      <c r="I121" s="33"/>
      <c r="J121" s="33"/>
      <c r="K121" s="33"/>
      <c r="L121" s="33"/>
      <c r="M121" s="33"/>
      <c r="N121" s="33"/>
      <c r="O121" s="21"/>
    </row>
    <row r="122" spans="3:15" x14ac:dyDescent="0.25">
      <c r="C122" s="34"/>
      <c r="D122" s="35"/>
      <c r="E122" s="33" t="e">
        <f>VLOOKUP(C122,Products!A:B,2,0)</f>
        <v>#N/A</v>
      </c>
      <c r="F122" s="33"/>
      <c r="G122" s="33"/>
      <c r="H122" s="33"/>
      <c r="I122" s="33"/>
      <c r="J122" s="33"/>
      <c r="K122" s="33"/>
      <c r="L122" s="33"/>
      <c r="M122" s="33"/>
      <c r="N122" s="33"/>
      <c r="O122" s="21"/>
    </row>
    <row r="123" spans="3:15" x14ac:dyDescent="0.25">
      <c r="C123" s="34"/>
      <c r="D123" s="35"/>
      <c r="E123" s="33" t="e">
        <f>VLOOKUP(C123,Products!A:B,2,0)</f>
        <v>#N/A</v>
      </c>
      <c r="F123" s="33"/>
      <c r="G123" s="33"/>
      <c r="H123" s="33"/>
      <c r="I123" s="33"/>
      <c r="J123" s="33"/>
      <c r="K123" s="33"/>
      <c r="L123" s="33"/>
      <c r="M123" s="33"/>
      <c r="N123" s="33"/>
      <c r="O123" s="21"/>
    </row>
    <row r="124" spans="3:15" x14ac:dyDescent="0.25">
      <c r="C124" s="34"/>
      <c r="D124" s="35"/>
      <c r="E124" s="33" t="e">
        <f>VLOOKUP(C124,Products!A:B,2,0)</f>
        <v>#N/A</v>
      </c>
      <c r="F124" s="33"/>
      <c r="G124" s="33"/>
      <c r="H124" s="33"/>
      <c r="I124" s="33"/>
      <c r="J124" s="33"/>
      <c r="K124" s="33"/>
      <c r="L124" s="33"/>
      <c r="M124" s="33"/>
      <c r="N124" s="33"/>
      <c r="O124" s="21"/>
    </row>
    <row r="125" spans="3:15" x14ac:dyDescent="0.25">
      <c r="C125" s="34"/>
      <c r="D125" s="35"/>
      <c r="E125" s="33" t="e">
        <f>VLOOKUP(C125,Products!A:B,2,0)</f>
        <v>#N/A</v>
      </c>
      <c r="F125" s="33"/>
      <c r="G125" s="33"/>
      <c r="H125" s="33"/>
      <c r="I125" s="33"/>
      <c r="J125" s="33"/>
      <c r="K125" s="33"/>
      <c r="L125" s="33"/>
      <c r="M125" s="33"/>
      <c r="N125" s="33"/>
      <c r="O125" s="21"/>
    </row>
  </sheetData>
  <protectedRanges>
    <protectedRange sqref="B52:M52" name="Range1_1"/>
  </protectedRanges>
  <mergeCells count="136">
    <mergeCell ref="C125:D125"/>
    <mergeCell ref="E125:N125"/>
    <mergeCell ref="C122:D122"/>
    <mergeCell ref="E122:N122"/>
    <mergeCell ref="C123:D123"/>
    <mergeCell ref="E123:N123"/>
    <mergeCell ref="C124:D124"/>
    <mergeCell ref="E124:N124"/>
    <mergeCell ref="C119:D119"/>
    <mergeCell ref="E119:N119"/>
    <mergeCell ref="C120:D120"/>
    <mergeCell ref="E120:N120"/>
    <mergeCell ref="C121:D121"/>
    <mergeCell ref="E121:N121"/>
    <mergeCell ref="C116:D116"/>
    <mergeCell ref="E116:N116"/>
    <mergeCell ref="C117:D117"/>
    <mergeCell ref="E117:N117"/>
    <mergeCell ref="C118:D118"/>
    <mergeCell ref="E118:N118"/>
    <mergeCell ref="C113:D113"/>
    <mergeCell ref="E113:N113"/>
    <mergeCell ref="C114:D114"/>
    <mergeCell ref="E114:N114"/>
    <mergeCell ref="C115:D115"/>
    <mergeCell ref="E115:N115"/>
    <mergeCell ref="C110:D110"/>
    <mergeCell ref="E110:N110"/>
    <mergeCell ref="C111:D111"/>
    <mergeCell ref="E111:N111"/>
    <mergeCell ref="C112:D112"/>
    <mergeCell ref="E112:N112"/>
    <mergeCell ref="C107:D107"/>
    <mergeCell ref="E107:N107"/>
    <mergeCell ref="C108:D108"/>
    <mergeCell ref="E108:N108"/>
    <mergeCell ref="C109:D109"/>
    <mergeCell ref="E109:N109"/>
    <mergeCell ref="C104:D104"/>
    <mergeCell ref="E104:N104"/>
    <mergeCell ref="C105:D105"/>
    <mergeCell ref="E105:N105"/>
    <mergeCell ref="C106:D106"/>
    <mergeCell ref="E106:N106"/>
    <mergeCell ref="C101:D101"/>
    <mergeCell ref="E101:N101"/>
    <mergeCell ref="C102:D102"/>
    <mergeCell ref="E102:N102"/>
    <mergeCell ref="C103:D103"/>
    <mergeCell ref="E103:N103"/>
    <mergeCell ref="C98:D98"/>
    <mergeCell ref="E98:N98"/>
    <mergeCell ref="C99:D99"/>
    <mergeCell ref="E99:N99"/>
    <mergeCell ref="C100:D100"/>
    <mergeCell ref="E100:N100"/>
    <mergeCell ref="C95:D95"/>
    <mergeCell ref="E95:N95"/>
    <mergeCell ref="C96:D96"/>
    <mergeCell ref="E96:N96"/>
    <mergeCell ref="C97:D97"/>
    <mergeCell ref="E97:N97"/>
    <mergeCell ref="C92:D92"/>
    <mergeCell ref="E92:N92"/>
    <mergeCell ref="C93:D93"/>
    <mergeCell ref="E93:N93"/>
    <mergeCell ref="C94:D94"/>
    <mergeCell ref="E94:N94"/>
    <mergeCell ref="C89:D89"/>
    <mergeCell ref="E89:N89"/>
    <mergeCell ref="C90:D90"/>
    <mergeCell ref="E90:N90"/>
    <mergeCell ref="C91:D91"/>
    <mergeCell ref="E91:N91"/>
    <mergeCell ref="C86:D86"/>
    <mergeCell ref="E86:N86"/>
    <mergeCell ref="C87:D87"/>
    <mergeCell ref="E87:N87"/>
    <mergeCell ref="C88:D88"/>
    <mergeCell ref="E88:N88"/>
    <mergeCell ref="C82:D82"/>
    <mergeCell ref="E82:N82"/>
    <mergeCell ref="C83:D83"/>
    <mergeCell ref="E83:N83"/>
    <mergeCell ref="C84:D84"/>
    <mergeCell ref="E84:N84"/>
    <mergeCell ref="C74:D74"/>
    <mergeCell ref="E74:N74"/>
    <mergeCell ref="C75:D75"/>
    <mergeCell ref="E75:N75"/>
    <mergeCell ref="C76:D76"/>
    <mergeCell ref="E76:N76"/>
    <mergeCell ref="C77:D77"/>
    <mergeCell ref="E77:N77"/>
    <mergeCell ref="C85:D85"/>
    <mergeCell ref="E85:N85"/>
    <mergeCell ref="C80:D80"/>
    <mergeCell ref="E80:N80"/>
    <mergeCell ref="C81:D81"/>
    <mergeCell ref="E81:N81"/>
    <mergeCell ref="C78:D78"/>
    <mergeCell ref="E78:N78"/>
    <mergeCell ref="C79:D79"/>
    <mergeCell ref="E79:N79"/>
    <mergeCell ref="E73:N73"/>
    <mergeCell ref="E67:N67"/>
    <mergeCell ref="E68:N68"/>
    <mergeCell ref="E69:N69"/>
    <mergeCell ref="E70:N70"/>
    <mergeCell ref="E71:N71"/>
    <mergeCell ref="E72:N72"/>
    <mergeCell ref="C71:D71"/>
    <mergeCell ref="C72:D72"/>
    <mergeCell ref="C73:D73"/>
    <mergeCell ref="C67:D67"/>
    <mergeCell ref="C68:D68"/>
    <mergeCell ref="C69:D69"/>
    <mergeCell ref="C70:D70"/>
    <mergeCell ref="E65:N65"/>
    <mergeCell ref="E66:N66"/>
    <mergeCell ref="C65:D65"/>
    <mergeCell ref="C66:D66"/>
    <mergeCell ref="C60:D60"/>
    <mergeCell ref="C61:D61"/>
    <mergeCell ref="C62:D62"/>
    <mergeCell ref="C63:D63"/>
    <mergeCell ref="C64:D64"/>
    <mergeCell ref="D53:T53"/>
    <mergeCell ref="D55:T55"/>
    <mergeCell ref="B50:H50"/>
    <mergeCell ref="B49:I49"/>
    <mergeCell ref="E60:N60"/>
    <mergeCell ref="E61:N61"/>
    <mergeCell ref="E62:N62"/>
    <mergeCell ref="E63:N63"/>
    <mergeCell ref="E64:N6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48C96-0830-4475-872B-271E0E1A6398}">
  <dimension ref="A1:B70"/>
  <sheetViews>
    <sheetView workbookViewId="0">
      <selection activeCell="B41" sqref="B41"/>
    </sheetView>
  </sheetViews>
  <sheetFormatPr defaultRowHeight="15" x14ac:dyDescent="0.25"/>
  <cols>
    <col min="1" max="1" width="20.28515625" bestFit="1" customWidth="1"/>
    <col min="2" max="2" width="82.7109375" bestFit="1" customWidth="1"/>
  </cols>
  <sheetData>
    <row r="1" spans="1:2" x14ac:dyDescent="0.25">
      <c r="A1" s="16" t="s">
        <v>26</v>
      </c>
      <c r="B1" s="16" t="s">
        <v>27</v>
      </c>
    </row>
    <row r="2" spans="1:2" x14ac:dyDescent="0.25">
      <c r="A2" s="17" t="s">
        <v>28</v>
      </c>
      <c r="B2" s="17" t="s">
        <v>29</v>
      </c>
    </row>
    <row r="3" spans="1:2" x14ac:dyDescent="0.25">
      <c r="A3" s="17" t="s">
        <v>30</v>
      </c>
      <c r="B3" s="17" t="s">
        <v>31</v>
      </c>
    </row>
    <row r="4" spans="1:2" x14ac:dyDescent="0.25">
      <c r="A4" s="17" t="s">
        <v>32</v>
      </c>
      <c r="B4" s="17" t="s">
        <v>33</v>
      </c>
    </row>
    <row r="5" spans="1:2" x14ac:dyDescent="0.25">
      <c r="A5" s="17" t="s">
        <v>34</v>
      </c>
      <c r="B5" s="17" t="s">
        <v>35</v>
      </c>
    </row>
    <row r="6" spans="1:2" x14ac:dyDescent="0.25">
      <c r="A6" s="17" t="s">
        <v>36</v>
      </c>
      <c r="B6" s="17" t="s">
        <v>37</v>
      </c>
    </row>
    <row r="7" spans="1:2" x14ac:dyDescent="0.25">
      <c r="A7" s="17" t="s">
        <v>38</v>
      </c>
      <c r="B7" s="17" t="s">
        <v>39</v>
      </c>
    </row>
    <row r="8" spans="1:2" x14ac:dyDescent="0.25">
      <c r="A8" s="17" t="s">
        <v>40</v>
      </c>
      <c r="B8" s="17" t="s">
        <v>41</v>
      </c>
    </row>
    <row r="9" spans="1:2" x14ac:dyDescent="0.25">
      <c r="A9" s="17" t="s">
        <v>42</v>
      </c>
      <c r="B9" s="17" t="s">
        <v>43</v>
      </c>
    </row>
    <row r="10" spans="1:2" x14ac:dyDescent="0.25">
      <c r="A10" s="17" t="s">
        <v>44</v>
      </c>
      <c r="B10" s="17" t="s">
        <v>45</v>
      </c>
    </row>
    <row r="11" spans="1:2" x14ac:dyDescent="0.25">
      <c r="A11" s="17" t="s">
        <v>46</v>
      </c>
      <c r="B11" s="17" t="s">
        <v>47</v>
      </c>
    </row>
    <row r="12" spans="1:2" x14ac:dyDescent="0.25">
      <c r="A12" s="17" t="s">
        <v>48</v>
      </c>
      <c r="B12" s="17" t="s">
        <v>49</v>
      </c>
    </row>
    <row r="13" spans="1:2" x14ac:dyDescent="0.25">
      <c r="A13" s="17" t="s">
        <v>50</v>
      </c>
      <c r="B13" s="17" t="s">
        <v>51</v>
      </c>
    </row>
    <row r="14" spans="1:2" x14ac:dyDescent="0.25">
      <c r="A14" s="17" t="s">
        <v>52</v>
      </c>
      <c r="B14" s="17" t="s">
        <v>53</v>
      </c>
    </row>
    <row r="15" spans="1:2" x14ac:dyDescent="0.25">
      <c r="A15" s="17" t="s">
        <v>54</v>
      </c>
      <c r="B15" s="17" t="s">
        <v>55</v>
      </c>
    </row>
    <row r="16" spans="1:2" x14ac:dyDescent="0.25">
      <c r="A16" s="17" t="s">
        <v>56</v>
      </c>
      <c r="B16" s="17" t="s">
        <v>57</v>
      </c>
    </row>
    <row r="17" spans="1:2" x14ac:dyDescent="0.25">
      <c r="A17" s="17" t="s">
        <v>58</v>
      </c>
      <c r="B17" s="17" t="s">
        <v>59</v>
      </c>
    </row>
    <row r="18" spans="1:2" x14ac:dyDescent="0.25">
      <c r="A18" s="17" t="s">
        <v>60</v>
      </c>
      <c r="B18" s="17" t="s">
        <v>61</v>
      </c>
    </row>
    <row r="19" spans="1:2" x14ac:dyDescent="0.25">
      <c r="A19" s="17" t="s">
        <v>62</v>
      </c>
      <c r="B19" s="17" t="s">
        <v>63</v>
      </c>
    </row>
    <row r="20" spans="1:2" x14ac:dyDescent="0.25">
      <c r="A20" s="17" t="s">
        <v>64</v>
      </c>
      <c r="B20" s="17" t="s">
        <v>65</v>
      </c>
    </row>
    <row r="21" spans="1:2" x14ac:dyDescent="0.25">
      <c r="A21" s="17" t="s">
        <v>66</v>
      </c>
      <c r="B21" s="17" t="s">
        <v>67</v>
      </c>
    </row>
    <row r="22" spans="1:2" x14ac:dyDescent="0.25">
      <c r="A22" s="17" t="s">
        <v>68</v>
      </c>
      <c r="B22" s="17" t="s">
        <v>69</v>
      </c>
    </row>
    <row r="23" spans="1:2" x14ac:dyDescent="0.25">
      <c r="A23" s="17" t="s">
        <v>70</v>
      </c>
      <c r="B23" s="17" t="s">
        <v>71</v>
      </c>
    </row>
    <row r="24" spans="1:2" x14ac:dyDescent="0.25">
      <c r="A24" s="17" t="s">
        <v>72</v>
      </c>
      <c r="B24" s="17" t="s">
        <v>73</v>
      </c>
    </row>
    <row r="25" spans="1:2" x14ac:dyDescent="0.25">
      <c r="A25" s="17" t="s">
        <v>74</v>
      </c>
      <c r="B25" s="17" t="s">
        <v>75</v>
      </c>
    </row>
    <row r="26" spans="1:2" x14ac:dyDescent="0.25">
      <c r="A26" s="17" t="s">
        <v>76</v>
      </c>
      <c r="B26" s="17" t="s">
        <v>77</v>
      </c>
    </row>
    <row r="27" spans="1:2" x14ac:dyDescent="0.25">
      <c r="A27" s="17" t="s">
        <v>78</v>
      </c>
      <c r="B27" s="17" t="s">
        <v>79</v>
      </c>
    </row>
    <row r="28" spans="1:2" x14ac:dyDescent="0.25">
      <c r="A28" s="17" t="s">
        <v>80</v>
      </c>
      <c r="B28" s="17" t="s">
        <v>81</v>
      </c>
    </row>
    <row r="29" spans="1:2" x14ac:dyDescent="0.25">
      <c r="A29" s="17" t="s">
        <v>82</v>
      </c>
      <c r="B29" s="17" t="s">
        <v>83</v>
      </c>
    </row>
    <row r="30" spans="1:2" x14ac:dyDescent="0.25">
      <c r="A30" s="17" t="s">
        <v>84</v>
      </c>
      <c r="B30" s="17" t="s">
        <v>85</v>
      </c>
    </row>
    <row r="31" spans="1:2" x14ac:dyDescent="0.25">
      <c r="A31" s="17" t="s">
        <v>86</v>
      </c>
      <c r="B31" s="17" t="s">
        <v>87</v>
      </c>
    </row>
    <row r="32" spans="1:2" x14ac:dyDescent="0.25">
      <c r="A32" s="17" t="s">
        <v>88</v>
      </c>
      <c r="B32" s="17" t="s">
        <v>89</v>
      </c>
    </row>
    <row r="33" spans="1:2" x14ac:dyDescent="0.25">
      <c r="A33" s="17" t="s">
        <v>90</v>
      </c>
      <c r="B33" s="17" t="s">
        <v>91</v>
      </c>
    </row>
    <row r="34" spans="1:2" x14ac:dyDescent="0.25">
      <c r="A34" s="17" t="s">
        <v>92</v>
      </c>
      <c r="B34" s="17" t="s">
        <v>93</v>
      </c>
    </row>
    <row r="35" spans="1:2" x14ac:dyDescent="0.25">
      <c r="A35" s="17" t="s">
        <v>94</v>
      </c>
      <c r="B35" s="17" t="s">
        <v>95</v>
      </c>
    </row>
    <row r="36" spans="1:2" x14ac:dyDescent="0.25">
      <c r="A36" s="17" t="s">
        <v>96</v>
      </c>
      <c r="B36" s="17" t="s">
        <v>97</v>
      </c>
    </row>
    <row r="37" spans="1:2" x14ac:dyDescent="0.25">
      <c r="A37" s="17" t="s">
        <v>98</v>
      </c>
      <c r="B37" s="17" t="s">
        <v>99</v>
      </c>
    </row>
    <row r="38" spans="1:2" x14ac:dyDescent="0.25">
      <c r="A38" s="17" t="s">
        <v>100</v>
      </c>
      <c r="B38" s="17" t="s">
        <v>101</v>
      </c>
    </row>
    <row r="39" spans="1:2" x14ac:dyDescent="0.25">
      <c r="A39" s="17" t="s">
        <v>102</v>
      </c>
      <c r="B39" s="17" t="s">
        <v>103</v>
      </c>
    </row>
    <row r="40" spans="1:2" x14ac:dyDescent="0.25">
      <c r="A40" s="17" t="s">
        <v>104</v>
      </c>
      <c r="B40" s="17" t="s">
        <v>105</v>
      </c>
    </row>
    <row r="41" spans="1:2" x14ac:dyDescent="0.25">
      <c r="A41" s="17" t="s">
        <v>106</v>
      </c>
      <c r="B41" s="17" t="s">
        <v>107</v>
      </c>
    </row>
    <row r="42" spans="1:2" x14ac:dyDescent="0.25">
      <c r="A42" s="17" t="s">
        <v>108</v>
      </c>
      <c r="B42" s="17" t="s">
        <v>109</v>
      </c>
    </row>
    <row r="43" spans="1:2" x14ac:dyDescent="0.25">
      <c r="A43" s="17" t="s">
        <v>110</v>
      </c>
      <c r="B43" s="17" t="s">
        <v>111</v>
      </c>
    </row>
    <row r="44" spans="1:2" x14ac:dyDescent="0.25">
      <c r="A44" s="17" t="s">
        <v>112</v>
      </c>
      <c r="B44" s="17" t="s">
        <v>113</v>
      </c>
    </row>
    <row r="45" spans="1:2" x14ac:dyDescent="0.25">
      <c r="A45" s="17" t="s">
        <v>114</v>
      </c>
      <c r="B45" s="17" t="s">
        <v>115</v>
      </c>
    </row>
    <row r="46" spans="1:2" x14ac:dyDescent="0.25">
      <c r="A46" s="17" t="s">
        <v>116</v>
      </c>
      <c r="B46" s="17" t="s">
        <v>117</v>
      </c>
    </row>
    <row r="47" spans="1:2" x14ac:dyDescent="0.25">
      <c r="A47" s="17" t="s">
        <v>118</v>
      </c>
      <c r="B47" s="17" t="s">
        <v>119</v>
      </c>
    </row>
    <row r="48" spans="1:2" x14ac:dyDescent="0.25">
      <c r="A48" s="17" t="s">
        <v>120</v>
      </c>
      <c r="B48" s="17" t="s">
        <v>121</v>
      </c>
    </row>
    <row r="49" spans="1:2" x14ac:dyDescent="0.25">
      <c r="A49" s="17" t="s">
        <v>122</v>
      </c>
      <c r="B49" s="17" t="s">
        <v>123</v>
      </c>
    </row>
    <row r="50" spans="1:2" x14ac:dyDescent="0.25">
      <c r="A50" s="17" t="s">
        <v>124</v>
      </c>
      <c r="B50" s="17" t="s">
        <v>125</v>
      </c>
    </row>
    <row r="51" spans="1:2" x14ac:dyDescent="0.25">
      <c r="A51" s="17" t="s">
        <v>126</v>
      </c>
      <c r="B51" s="17" t="s">
        <v>127</v>
      </c>
    </row>
    <row r="52" spans="1:2" x14ac:dyDescent="0.25">
      <c r="A52" s="17" t="s">
        <v>128</v>
      </c>
      <c r="B52" s="17" t="s">
        <v>129</v>
      </c>
    </row>
    <row r="53" spans="1:2" x14ac:dyDescent="0.25">
      <c r="A53" s="17" t="s">
        <v>130</v>
      </c>
      <c r="B53" s="17" t="s">
        <v>131</v>
      </c>
    </row>
    <row r="54" spans="1:2" x14ac:dyDescent="0.25">
      <c r="A54" s="17" t="s">
        <v>132</v>
      </c>
      <c r="B54" s="17" t="s">
        <v>133</v>
      </c>
    </row>
    <row r="55" spans="1:2" x14ac:dyDescent="0.25">
      <c r="A55" s="17" t="s">
        <v>134</v>
      </c>
      <c r="B55" s="17" t="s">
        <v>135</v>
      </c>
    </row>
    <row r="56" spans="1:2" x14ac:dyDescent="0.25">
      <c r="A56" s="17" t="s">
        <v>136</v>
      </c>
      <c r="B56" s="17" t="s">
        <v>137</v>
      </c>
    </row>
    <row r="57" spans="1:2" x14ac:dyDescent="0.25">
      <c r="A57" s="17" t="s">
        <v>138</v>
      </c>
      <c r="B57" s="17" t="s">
        <v>139</v>
      </c>
    </row>
    <row r="58" spans="1:2" x14ac:dyDescent="0.25">
      <c r="A58" s="17" t="s">
        <v>140</v>
      </c>
      <c r="B58" s="17" t="s">
        <v>141</v>
      </c>
    </row>
    <row r="59" spans="1:2" x14ac:dyDescent="0.25">
      <c r="A59" s="17" t="s">
        <v>142</v>
      </c>
      <c r="B59" s="17" t="s">
        <v>143</v>
      </c>
    </row>
    <row r="60" spans="1:2" x14ac:dyDescent="0.25">
      <c r="A60" s="17" t="s">
        <v>144</v>
      </c>
      <c r="B60" s="17" t="s">
        <v>145</v>
      </c>
    </row>
    <row r="61" spans="1:2" x14ac:dyDescent="0.25">
      <c r="A61" s="17" t="s">
        <v>146</v>
      </c>
      <c r="B61" s="17" t="s">
        <v>147</v>
      </c>
    </row>
    <row r="62" spans="1:2" x14ac:dyDescent="0.25">
      <c r="A62" s="17" t="s">
        <v>148</v>
      </c>
      <c r="B62" s="17" t="s">
        <v>149</v>
      </c>
    </row>
    <row r="63" spans="1:2" x14ac:dyDescent="0.25">
      <c r="A63" s="17" t="s">
        <v>150</v>
      </c>
      <c r="B63" s="17" t="s">
        <v>151</v>
      </c>
    </row>
    <row r="64" spans="1:2" x14ac:dyDescent="0.25">
      <c r="A64" s="17" t="s">
        <v>152</v>
      </c>
      <c r="B64" s="17" t="s">
        <v>153</v>
      </c>
    </row>
    <row r="65" spans="1:2" x14ac:dyDescent="0.25">
      <c r="A65" s="17" t="s">
        <v>154</v>
      </c>
      <c r="B65" s="17" t="s">
        <v>155</v>
      </c>
    </row>
    <row r="66" spans="1:2" x14ac:dyDescent="0.25">
      <c r="A66" s="17" t="s">
        <v>156</v>
      </c>
      <c r="B66" s="17" t="s">
        <v>157</v>
      </c>
    </row>
    <row r="67" spans="1:2" x14ac:dyDescent="0.25">
      <c r="A67" s="17" t="s">
        <v>158</v>
      </c>
      <c r="B67" s="17" t="s">
        <v>159</v>
      </c>
    </row>
    <row r="68" spans="1:2" x14ac:dyDescent="0.25">
      <c r="A68" s="17" t="s">
        <v>160</v>
      </c>
      <c r="B68" s="17" t="s">
        <v>161</v>
      </c>
    </row>
    <row r="69" spans="1:2" x14ac:dyDescent="0.25">
      <c r="A69" s="17" t="s">
        <v>162</v>
      </c>
      <c r="B69" s="17" t="s">
        <v>163</v>
      </c>
    </row>
    <row r="70" spans="1:2" x14ac:dyDescent="0.25">
      <c r="A70" s="17" t="s">
        <v>164</v>
      </c>
      <c r="B70" s="17" t="s">
        <v>165</v>
      </c>
    </row>
  </sheetData>
  <autoFilter ref="A1:E70" xr:uid="{7AFF08FC-1C08-46BD-A856-1957AC57F462}">
    <sortState xmlns:xlrd2="http://schemas.microsoft.com/office/spreadsheetml/2017/richdata2" ref="A2:E70">
      <sortCondition ref="A1:A70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Deal Reg Form</vt:lpstr>
      <vt:lpstr>Products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Samerguy</dc:creator>
  <cp:lastModifiedBy>Ashleigh Cameron</cp:lastModifiedBy>
  <dcterms:created xsi:type="dcterms:W3CDTF">2019-10-17T03:09:56Z</dcterms:created>
  <dcterms:modified xsi:type="dcterms:W3CDTF">2020-07-09T23:24:09Z</dcterms:modified>
</cp:coreProperties>
</file>